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001025\Documents\"/>
    </mc:Choice>
  </mc:AlternateContent>
  <bookViews>
    <workbookView xWindow="14535" yWindow="60" windowWidth="14250" windowHeight="9435" tabRatio="897"/>
  </bookViews>
  <sheets>
    <sheet name="100Mrd_feladatlista" sheetId="28" r:id="rId1"/>
  </sheets>
  <definedNames>
    <definedName name="_xlnm._FilterDatabase" localSheetId="0" hidden="1">'100Mrd_feladatlista'!$A$1:$H$375</definedName>
    <definedName name="alul1" localSheetId="0">#REF!</definedName>
    <definedName name="alul1">#REF!</definedName>
    <definedName name="átír" localSheetId="0">#REF!</definedName>
    <definedName name="átír">#REF!</definedName>
    <definedName name="fileneve" localSheetId="0">#REF!</definedName>
    <definedName name="fileneve">#REF!</definedName>
    <definedName name="Ft_átír" localSheetId="0">#REF!</definedName>
    <definedName name="Ft_átír">#REF!</definedName>
    <definedName name="Ft_kezd1" localSheetId="0">#REF!</definedName>
    <definedName name="Ft_kezd1">#REF!</definedName>
    <definedName name="Ft_kezd2" localSheetId="0">#REF!</definedName>
    <definedName name="Ft_kezd2">#REF!</definedName>
    <definedName name="Híd" localSheetId="0">#REF!</definedName>
    <definedName name="Híd">#REF!</definedName>
    <definedName name="Keret" localSheetId="0">#REF!</definedName>
    <definedName name="Keret">#REF!</definedName>
    <definedName name="keret_dátum" localSheetId="0">#REF!</definedName>
    <definedName name="keret_dátum">#REF!</definedName>
    <definedName name="keret_form" localSheetId="0">#REF!</definedName>
    <definedName name="keret_form">#REF!</definedName>
    <definedName name="keret_igény" localSheetId="0">#REF!</definedName>
    <definedName name="keret_igény">#REF!</definedName>
    <definedName name="keret_proj_kod" localSheetId="0">#REF!</definedName>
    <definedName name="keret_proj_kod">#REF!</definedName>
    <definedName name="kezdet" localSheetId="0">#REF!</definedName>
    <definedName name="kezdet">#REF!</definedName>
    <definedName name="kezdet2" localSheetId="0">#REF!</definedName>
    <definedName name="kezdet2">#REF!</definedName>
    <definedName name="mainap" localSheetId="0">#REF!</definedName>
    <definedName name="mainap">#REF!</definedName>
    <definedName name="_xlnm.Print_Titles" localSheetId="0">'100Mrd_feladatlista'!$1:$1</definedName>
    <definedName name="_xlnm.Print_Area" localSheetId="0">'100Mrd_feladatlista'!$A$1:$H$375</definedName>
    <definedName name="orsz_dátum" localSheetId="0">'100Mrd_feladatlista'!#REF!</definedName>
    <definedName name="orsz_dátum">#REF!</definedName>
    <definedName name="orsz_igény" localSheetId="0">'100Mrd_feladatlista'!#REF!</definedName>
    <definedName name="orsz_igény">#REF!</definedName>
    <definedName name="orsz_proj_kod" localSheetId="0">'100Mrd_feladatlista'!#REF!</definedName>
    <definedName name="orsz_proj_kod">#REF!</definedName>
    <definedName name="töröl_kezd" localSheetId="0">#REF!</definedName>
    <definedName name="töröl_kezd">#REF!</definedName>
    <definedName name="töröl_vég" localSheetId="0">#REF!</definedName>
    <definedName name="töröl_vég">#REF!</definedName>
  </definedNames>
  <calcPr calcId="162913"/>
</workbook>
</file>

<file path=xl/calcChain.xml><?xml version="1.0" encoding="utf-8"?>
<calcChain xmlns="http://schemas.openxmlformats.org/spreadsheetml/2006/main">
  <c r="G268" i="28" l="1"/>
  <c r="G267" i="28"/>
  <c r="G82" i="28" l="1"/>
  <c r="G197" i="28" l="1"/>
  <c r="G190" i="28"/>
  <c r="G367" i="28" l="1"/>
  <c r="G368" i="28"/>
  <c r="G369" i="28"/>
  <c r="G370" i="28"/>
  <c r="G371" i="28"/>
  <c r="G366" i="28"/>
  <c r="G345" i="28" l="1"/>
  <c r="G346" i="28"/>
  <c r="G347" i="28"/>
  <c r="G348" i="28"/>
  <c r="G349" i="28"/>
  <c r="G350" i="28"/>
  <c r="G351" i="28"/>
  <c r="G352" i="28"/>
  <c r="G353" i="28"/>
  <c r="G344" i="28"/>
  <c r="G329" i="28"/>
  <c r="G330" i="28"/>
  <c r="G331" i="28"/>
  <c r="G332" i="28"/>
  <c r="G333" i="28"/>
  <c r="G334" i="28"/>
  <c r="G335" i="28"/>
  <c r="G336" i="28"/>
  <c r="G337" i="28"/>
  <c r="G338" i="28"/>
  <c r="G339" i="28"/>
  <c r="G340" i="28"/>
  <c r="G341" i="28"/>
  <c r="G342" i="28"/>
  <c r="G343" i="28"/>
  <c r="G328" i="28"/>
  <c r="G302" i="28"/>
  <c r="G303" i="28"/>
  <c r="G304" i="28"/>
  <c r="G305" i="28"/>
  <c r="G306" i="28"/>
  <c r="G307" i="28"/>
  <c r="G308" i="28"/>
  <c r="G309" i="28"/>
  <c r="G310" i="28"/>
  <c r="G311" i="28"/>
  <c r="G312" i="28"/>
  <c r="G313" i="28"/>
  <c r="G314" i="28"/>
  <c r="G315" i="28"/>
  <c r="G316" i="28"/>
  <c r="G317" i="28"/>
  <c r="G318" i="28"/>
  <c r="G319" i="28"/>
  <c r="G320" i="28"/>
  <c r="G321" i="28"/>
  <c r="G322" i="28"/>
  <c r="G323" i="28"/>
  <c r="G324" i="28"/>
  <c r="G325" i="28"/>
  <c r="G326" i="28"/>
  <c r="G327" i="28"/>
  <c r="G301" i="28"/>
  <c r="G285" i="28"/>
  <c r="G286" i="28"/>
  <c r="G287" i="28"/>
  <c r="G288" i="28"/>
  <c r="G289" i="28"/>
  <c r="G290" i="28"/>
  <c r="G291" i="28"/>
  <c r="G292" i="28"/>
  <c r="G293" i="28"/>
  <c r="G294" i="28"/>
  <c r="G295" i="28"/>
  <c r="G296" i="28"/>
  <c r="G297" i="28"/>
  <c r="G298" i="28"/>
  <c r="G299" i="28"/>
  <c r="G300" i="28"/>
  <c r="G284" i="28"/>
  <c r="G270" i="28"/>
  <c r="G271" i="28"/>
  <c r="G272" i="28"/>
  <c r="G273" i="28"/>
  <c r="G274" i="28"/>
  <c r="G275" i="28"/>
  <c r="G276" i="28"/>
  <c r="G277" i="28"/>
  <c r="G278" i="28"/>
  <c r="G279" i="28"/>
  <c r="G280" i="28"/>
  <c r="G281" i="28"/>
  <c r="G282" i="28"/>
  <c r="G283" i="28"/>
  <c r="G269" i="28"/>
  <c r="G251" i="28"/>
  <c r="G252" i="28"/>
  <c r="G253" i="28"/>
  <c r="G254" i="28"/>
  <c r="G255" i="28"/>
  <c r="G256" i="28"/>
  <c r="G257" i="28"/>
  <c r="G258" i="28"/>
  <c r="G259" i="28"/>
  <c r="G260" i="28"/>
  <c r="G261" i="28"/>
  <c r="G262" i="28"/>
  <c r="G263" i="28"/>
  <c r="G264" i="28"/>
  <c r="G265" i="28"/>
  <c r="G266" i="28"/>
  <c r="G250" i="28"/>
  <c r="G226" i="28"/>
  <c r="G227" i="28"/>
  <c r="G228" i="28"/>
  <c r="G229" i="28"/>
  <c r="G230" i="28"/>
  <c r="G231" i="28"/>
  <c r="G232" i="28"/>
  <c r="G233" i="28"/>
  <c r="G234" i="28"/>
  <c r="G235" i="28"/>
  <c r="G236" i="28"/>
  <c r="G237" i="28"/>
  <c r="G238" i="28"/>
  <c r="G239" i="28"/>
  <c r="G240" i="28"/>
  <c r="G241" i="28"/>
  <c r="G242" i="28"/>
  <c r="G243" i="28"/>
  <c r="G244" i="28"/>
  <c r="G245" i="28"/>
  <c r="G246" i="28"/>
  <c r="G247" i="28"/>
  <c r="G248" i="28"/>
  <c r="G249" i="28"/>
  <c r="G225" i="28"/>
  <c r="G211" i="28"/>
  <c r="G212" i="28"/>
  <c r="G213" i="28"/>
  <c r="G214" i="28"/>
  <c r="G215" i="28"/>
  <c r="G216" i="28"/>
  <c r="G217" i="28"/>
  <c r="G218" i="28"/>
  <c r="G219" i="28"/>
  <c r="G220" i="28"/>
  <c r="G221" i="28"/>
  <c r="G222" i="28"/>
  <c r="G223" i="28"/>
  <c r="G224" i="28"/>
  <c r="G210" i="28"/>
  <c r="G201" i="28"/>
  <c r="G202" i="28"/>
  <c r="G203" i="28"/>
  <c r="G204" i="28"/>
  <c r="G205" i="28"/>
  <c r="G206" i="28"/>
  <c r="G207" i="28"/>
  <c r="G208" i="28"/>
  <c r="G209" i="28"/>
  <c r="G200" i="28"/>
  <c r="G189" i="28"/>
  <c r="G191" i="28"/>
  <c r="G192" i="28"/>
  <c r="G193" i="28"/>
  <c r="G194" i="28"/>
  <c r="G195" i="28"/>
  <c r="G196" i="28"/>
  <c r="G198" i="28"/>
  <c r="G188" i="28"/>
  <c r="G171" i="28"/>
  <c r="G172" i="28"/>
  <c r="G173" i="28"/>
  <c r="G174" i="28"/>
  <c r="G175" i="28"/>
  <c r="G176" i="28"/>
  <c r="G177" i="28"/>
  <c r="G178" i="28"/>
  <c r="G179" i="28"/>
  <c r="G180" i="28"/>
  <c r="G181" i="28"/>
  <c r="G182" i="28"/>
  <c r="G183" i="28"/>
  <c r="G184" i="28"/>
  <c r="G185" i="28"/>
  <c r="G186" i="28"/>
  <c r="G187" i="28"/>
  <c r="G170" i="28"/>
  <c r="G159" i="28"/>
  <c r="G160" i="28"/>
  <c r="G161" i="28"/>
  <c r="G162" i="28"/>
  <c r="G163" i="28"/>
  <c r="G164" i="28"/>
  <c r="G165" i="28"/>
  <c r="G166" i="28"/>
  <c r="G167" i="28"/>
  <c r="G168" i="28"/>
  <c r="G169" i="28"/>
  <c r="G158" i="28"/>
  <c r="G137" i="28"/>
  <c r="G138" i="28"/>
  <c r="G139" i="28"/>
  <c r="G140" i="28"/>
  <c r="G141" i="28"/>
  <c r="G142" i="28"/>
  <c r="G143" i="28"/>
  <c r="G144" i="28"/>
  <c r="G145" i="28"/>
  <c r="G146" i="28"/>
  <c r="G147" i="28"/>
  <c r="G148" i="28"/>
  <c r="G149" i="28"/>
  <c r="G150" i="28"/>
  <c r="G151" i="28"/>
  <c r="G152" i="28"/>
  <c r="G153" i="28"/>
  <c r="G154" i="28"/>
  <c r="G155" i="28"/>
  <c r="G156" i="28"/>
  <c r="G157" i="28"/>
  <c r="G136" i="28"/>
  <c r="G104" i="28"/>
  <c r="G105" i="28"/>
  <c r="G106" i="28"/>
  <c r="G107" i="28"/>
  <c r="G108" i="28"/>
  <c r="G109" i="28"/>
  <c r="G110" i="28"/>
  <c r="G111" i="28"/>
  <c r="G112" i="28"/>
  <c r="G113" i="28"/>
  <c r="G114" i="28"/>
  <c r="G115" i="28"/>
  <c r="G116" i="28"/>
  <c r="G117" i="28"/>
  <c r="G118" i="28"/>
  <c r="G119" i="28"/>
  <c r="G120" i="28"/>
  <c r="G121" i="28"/>
  <c r="G122" i="28"/>
  <c r="G123" i="28"/>
  <c r="G124" i="28"/>
  <c r="G125" i="28"/>
  <c r="G126" i="28"/>
  <c r="G127" i="28"/>
  <c r="G128" i="28"/>
  <c r="G129" i="28"/>
  <c r="G130" i="28"/>
  <c r="G131" i="28"/>
  <c r="G132" i="28"/>
  <c r="G133" i="28"/>
  <c r="G134" i="28"/>
  <c r="G135" i="28"/>
  <c r="G103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89" i="28"/>
  <c r="G78" i="28"/>
  <c r="G79" i="28"/>
  <c r="G80" i="28"/>
  <c r="G81" i="28"/>
  <c r="G83" i="28"/>
  <c r="G84" i="28"/>
  <c r="G85" i="28"/>
  <c r="G86" i="28"/>
  <c r="G87" i="28"/>
  <c r="G77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64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37" i="28"/>
  <c r="G3" i="28"/>
  <c r="G4" i="28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2" i="28"/>
</calcChain>
</file>

<file path=xl/sharedStrings.xml><?xml version="1.0" encoding="utf-8"?>
<sst xmlns="http://schemas.openxmlformats.org/spreadsheetml/2006/main" count="1511" uniqueCount="313">
  <si>
    <t>Régió</t>
  </si>
  <si>
    <t>Megye</t>
  </si>
  <si>
    <t>Út száma</t>
  </si>
  <si>
    <t>Út neve</t>
  </si>
  <si>
    <t>Kezdő szelv.  [kmsz]</t>
  </si>
  <si>
    <t>Vég szelv.  [kmsz]</t>
  </si>
  <si>
    <t>Beavatkozás típusa</t>
  </si>
  <si>
    <t>Beavatkozási hossz
méter</t>
  </si>
  <si>
    <t>DD</t>
  </si>
  <si>
    <t>Baranya</t>
  </si>
  <si>
    <t>Pécs-Dél-nyugati elkerülő</t>
  </si>
  <si>
    <t>Nagykozár bekötő</t>
  </si>
  <si>
    <t>Pogány bekőtő</t>
  </si>
  <si>
    <t>Óbánya bekötő</t>
  </si>
  <si>
    <t>ÉM</t>
  </si>
  <si>
    <t>Borsod-Abaúj-Zemplén</t>
  </si>
  <si>
    <t>M3 jobb</t>
  </si>
  <si>
    <t>Budapest-Vásárosnamény autópálya</t>
  </si>
  <si>
    <t>Zabar-Ózd összekötő út</t>
  </si>
  <si>
    <t xml:space="preserve">Mezőkövesd-Hollóstető összekötő út </t>
  </si>
  <si>
    <t>Hidvégardó-Rakaca összekötő út</t>
  </si>
  <si>
    <t>Edelény-Lak-Homrogd összekötő út</t>
  </si>
  <si>
    <t xml:space="preserve">Mezőkövesd-Ároktő összekötő út </t>
  </si>
  <si>
    <t>Mezőnyárád-Szentistván összekötő út</t>
  </si>
  <si>
    <t>Mezőkeresztes-Mezőcsát összekötő út</t>
  </si>
  <si>
    <t>Tiszalúc - Taktaharkány összekötő út</t>
  </si>
  <si>
    <t>Köröm-Tiszalúc-Szerencs összekötő út</t>
  </si>
  <si>
    <t>Bodrogkeresztúr - Sárospatak összekötő út</t>
  </si>
  <si>
    <t>Sárospatak-Cigánd összekötő út</t>
  </si>
  <si>
    <t>Cserépváralja bekötő út</t>
  </si>
  <si>
    <t>Kács bekötő út</t>
  </si>
  <si>
    <t>Baskó bekötő út</t>
  </si>
  <si>
    <t>Heves</t>
  </si>
  <si>
    <t>Gyöngyös-Parád-Eger másodrendű főút</t>
  </si>
  <si>
    <t>Heréd-Lőrinci összekötő út</t>
  </si>
  <si>
    <t>Kerekharaszt-Heréd összekötő út</t>
  </si>
  <si>
    <t>Selyp-Zagyvaszántó összekötő út</t>
  </si>
  <si>
    <t>Besenyőtelek-Tiszanána összekötő út</t>
  </si>
  <si>
    <t>Kisköre-Poroszló összekötő út</t>
  </si>
  <si>
    <t>Bükkszék bekötő út</t>
  </si>
  <si>
    <t>Mezőtárkány bekötő út</t>
  </si>
  <si>
    <t>Egerfarmos bekötő út</t>
  </si>
  <si>
    <t>Füzesabony bekötő út</t>
  </si>
  <si>
    <t>Nógrád</t>
  </si>
  <si>
    <t>Rétság-Salgótarján másodrendű főút</t>
  </si>
  <si>
    <t>Szécsény-Pásztó ök út</t>
  </si>
  <si>
    <t>Cserháthaláp-Szanda összekötő út</t>
  </si>
  <si>
    <t>Diósjenő bekötő út</t>
  </si>
  <si>
    <t>Erdőtarcsa bekötő út</t>
  </si>
  <si>
    <t>Tar bekötő út</t>
  </si>
  <si>
    <t>Dorogháza bekötő út</t>
  </si>
  <si>
    <t>Mátramindszent bekötő út</t>
  </si>
  <si>
    <t>ÉA</t>
  </si>
  <si>
    <t xml:space="preserve">Hajdú-Bihar </t>
  </si>
  <si>
    <t>Tiszacsege - Debrecen összekötő út</t>
  </si>
  <si>
    <t>Püspökladány - Nádudvar összekötő út</t>
  </si>
  <si>
    <t>Debrecen - Biharkeresztes összekötő út</t>
  </si>
  <si>
    <t>Nyíradony - Nyírbéltek összekötő út</t>
  </si>
  <si>
    <t>Vámospércs-Nyírlugos összekötő út</t>
  </si>
  <si>
    <t>Jász-Nagykun-Szolnok</t>
  </si>
  <si>
    <t>Budapest-Debrecen-Záhony I.rendű főút</t>
  </si>
  <si>
    <t>Hatvan -Szolnok II.rendű főút</t>
  </si>
  <si>
    <t>Hatvan-Szolnok II.rendű főút</t>
  </si>
  <si>
    <t>Tiszafüred-Fegyvernek II.rendű főút</t>
  </si>
  <si>
    <t>Törökszentmiklós-Endrőd-Mezőberény II.r. főút</t>
  </si>
  <si>
    <t>Szolnok déli másodrendű főút</t>
  </si>
  <si>
    <t>Szolnok-Tiszasüly összekötő út</t>
  </si>
  <si>
    <t>Szolnok-Jászkisér összekötõ út</t>
  </si>
  <si>
    <t>Szabolcs-Szatmár-Bereg</t>
  </si>
  <si>
    <t>Polgár-Nyíregyháza II.rendű főút</t>
  </si>
  <si>
    <t>Tarcal-Nyíregyháza II.rendű főút</t>
  </si>
  <si>
    <t>Nyíregyháza-Beregsurány I.rendű főút</t>
  </si>
  <si>
    <t>Rohod-Mátészalka-Csengersima II.rendű főút</t>
  </si>
  <si>
    <t xml:space="preserve">Rohod-Mátészalka-Csengersima II. rendű főút </t>
  </si>
  <si>
    <t>Gyõrtelek-Tiszabecs II.rendű főút</t>
  </si>
  <si>
    <t>Győrtelek-Tiszabecs II. rendű főút</t>
  </si>
  <si>
    <t>DA</t>
  </si>
  <si>
    <t>Bács-Kiskun</t>
  </si>
  <si>
    <t>Budapest-Szeged-Röszke elsőrendű főút</t>
  </si>
  <si>
    <t>Budapest-Baja-Hercegszántó másodrendű főút</t>
  </si>
  <si>
    <t>Budapest-Tiszakécske ök út.</t>
  </si>
  <si>
    <t>Kecskemét összekötő út</t>
  </si>
  <si>
    <t>Ballószög bekötő út</t>
  </si>
  <si>
    <t>Helvéciai bekötő út</t>
  </si>
  <si>
    <t>Békés</t>
  </si>
  <si>
    <t>Kecskemét-Békéscsaba-Gyula</t>
  </si>
  <si>
    <t>Telekgerendási bekötőút</t>
  </si>
  <si>
    <t>Békésszentandrás bekötő</t>
  </si>
  <si>
    <t>Csongrád</t>
  </si>
  <si>
    <t>Budapest- Szeged - Röszke másodrendű főút</t>
  </si>
  <si>
    <t xml:space="preserve">Szeged-Röszke összekötő út </t>
  </si>
  <si>
    <t>Soltvadkert-Szeged összekötő út</t>
  </si>
  <si>
    <t>Mórahalom átkelés összekötő út</t>
  </si>
  <si>
    <t>Tompahát bekötő út</t>
  </si>
  <si>
    <t>KD-KM</t>
  </si>
  <si>
    <t>Fejér</t>
  </si>
  <si>
    <t>Dunaföldvár-Dombóvár-Nagykanizsa másodrendû fõút</t>
  </si>
  <si>
    <t>Dunaújváros-Székesfehérvár másodrendû fõút</t>
  </si>
  <si>
    <t>Székesfehérvár -Kisbér-Győr másodrendû fõút</t>
  </si>
  <si>
    <t>Bicske-Zsámbék összekötő út</t>
  </si>
  <si>
    <t>Dunaújváros-Sárbogárd összekötő út</t>
  </si>
  <si>
    <t>Mór-Kocs összekötő út</t>
  </si>
  <si>
    <t>Nagylóki bekötő</t>
  </si>
  <si>
    <t>Sárszentágotai bekötő</t>
  </si>
  <si>
    <t>Komárom-Esztergom</t>
  </si>
  <si>
    <t>Budapest-Tatabánya-Győr-Hegyeshalom I.r. főút</t>
  </si>
  <si>
    <t>Budapest-Dorog-Almásfüzitő elsőrendű főút</t>
  </si>
  <si>
    <t>Szomor-Tarján összekötő út</t>
  </si>
  <si>
    <t>Tatabánya összekötő út</t>
  </si>
  <si>
    <t>Tatabánya-Kisbér összekötő út</t>
  </si>
  <si>
    <t>Baji bekötő út</t>
  </si>
  <si>
    <t>Veszprém</t>
  </si>
  <si>
    <t>Pest</t>
  </si>
  <si>
    <t>Székesfehérvár - Jánosháza - Rábafüzes I.r. főút</t>
  </si>
  <si>
    <t>Veszprém - Tapolca másodrendű főút</t>
  </si>
  <si>
    <t>Pápa - Sárvár másodrendű főút</t>
  </si>
  <si>
    <t>Polgárdi - Balatonakarattya összekötő út</t>
  </si>
  <si>
    <t>Lepsény - Pétfürdő összekötő út</t>
  </si>
  <si>
    <t>Veszprém - Balatonalmádi összekötő út</t>
  </si>
  <si>
    <t>Devecser - Sümeg összekötő út</t>
  </si>
  <si>
    <t>Keszthely - Sümeg összekötő út</t>
  </si>
  <si>
    <t>Pápa - Vaszar - Gyarmat összekötő út</t>
  </si>
  <si>
    <t>Szentgál bekötő út</t>
  </si>
  <si>
    <t>Budapest-Miskolc-Tornyosnémeti elsőrendű főút</t>
  </si>
  <si>
    <t>Bp-Debrecen-Záhony elsőrendű főút</t>
  </si>
  <si>
    <t>Budapest-Esztergom-Tát másodrendű főút</t>
  </si>
  <si>
    <t>Budapest-Jászberény másodrendű főút</t>
  </si>
  <si>
    <t>4-405-utak csomóponti "A" csomóponti ág</t>
  </si>
  <si>
    <t>4-405-utak csomóponti "AA" csomóponti ág</t>
  </si>
  <si>
    <t>4-405-utak csomóponti "C" csomóponti ág</t>
  </si>
  <si>
    <t>4-405-utak csomóponti "D" csomóponti ág</t>
  </si>
  <si>
    <t>4-405-utak csomóponti "B" csomóponti ág</t>
  </si>
  <si>
    <t>Váchartyán-Galgamácsa összekötő</t>
  </si>
  <si>
    <t>Vác-Acsa-Verseg összekötő út</t>
  </si>
  <si>
    <t>Megyehatár- Püspökhatvan</t>
  </si>
  <si>
    <t>Aszód-Verseg-Szarvasgede összekötő út</t>
  </si>
  <si>
    <t xml:space="preserve">Ecser-Monor összekötő út </t>
  </si>
  <si>
    <t>Budapest-Tiszakécskei összekötő</t>
  </si>
  <si>
    <t>Taksony-Kecskemét összekötő út</t>
  </si>
  <si>
    <t>Ceglédbercel-Ceglédi összekötő</t>
  </si>
  <si>
    <t xml:space="preserve">Csepel-Szigethalom bekötő út </t>
  </si>
  <si>
    <t>NYD</t>
  </si>
  <si>
    <t xml:space="preserve">Győr-Moson-Sopron </t>
  </si>
  <si>
    <t>M1 jobb</t>
  </si>
  <si>
    <t>Veszprém-Zirc-Győr másodrendű főút</t>
  </si>
  <si>
    <t>Balatonederics-Sárvár-Sopron másodrendű főút</t>
  </si>
  <si>
    <t>Győr-Nagycenk másodrendű főút</t>
  </si>
  <si>
    <t>Győr-Nagybajcs összekötő út</t>
  </si>
  <si>
    <t>Pápa-Szilsárkány összekötő út</t>
  </si>
  <si>
    <t>Tét-Lébény összekötő út</t>
  </si>
  <si>
    <t>Öttevény-Lébény összekötő út</t>
  </si>
  <si>
    <t>Jánossomorja-országhatár összekötő út</t>
  </si>
  <si>
    <t>Kópháza-Balf-Fertőrákos összekötő út</t>
  </si>
  <si>
    <t>Farád-Mihályi-Gyóró összekötő út</t>
  </si>
  <si>
    <t>Kapuvár-Beled-Celldömölk összekötő út</t>
  </si>
  <si>
    <t>Töltéstava bekötő út</t>
  </si>
  <si>
    <t>Sopron-Brennbergbánya bekötő út</t>
  </si>
  <si>
    <t>Vas</t>
  </si>
  <si>
    <t>Székesfehérvár-Jánosháza-Rábafüzes I.rendű főút</t>
  </si>
  <si>
    <t>Nagykanizsa-Zalaegerszeg-Vasvár II.rendű főút</t>
  </si>
  <si>
    <t>Nagykanizsa-Zalaegerszeg másodrendű főút</t>
  </si>
  <si>
    <t>Kám-Szombathely-Kőszeg másodrendű főút</t>
  </si>
  <si>
    <t>Szentgotthárd állomáshoz vezető út</t>
  </si>
  <si>
    <t>Zala</t>
  </si>
  <si>
    <t>Budapest-Székesfehérvár-Letenye elsőrendű főút</t>
  </si>
  <si>
    <t>Lepsény-Fenékpuszta másodrendű főút</t>
  </si>
  <si>
    <t>Keszthely-Bak-Rédics másodrendű főút</t>
  </si>
  <si>
    <t>Keszthely-Sümeg összekötő út</t>
  </si>
  <si>
    <t>Gyenesdiás-Keszthely összekötő út</t>
  </si>
  <si>
    <t>Zalaszentgrót-Türje összekötő út</t>
  </si>
  <si>
    <t>Lenti-Bajánsenye összekötő út</t>
  </si>
  <si>
    <t>Borsfa-Lenti összekötő út</t>
  </si>
  <si>
    <t>Letenye-Bázakerettye összekötő út</t>
  </si>
  <si>
    <t>Bak-Páka összekötő út</t>
  </si>
  <si>
    <t>Somogy</t>
  </si>
  <si>
    <t>Tarany bekötő út</t>
  </si>
  <si>
    <t>Tolna</t>
  </si>
  <si>
    <t>Szekszárd-Székesfehérvár másodrendû fõút</t>
  </si>
  <si>
    <t>Dunakeszi-Gödöllő összekötő út</t>
  </si>
  <si>
    <t>Selyp-Gyöngyöspata összekötő út</t>
  </si>
  <si>
    <t>Soltvadkert-Szeged ök. út</t>
  </si>
  <si>
    <t>M3 bal</t>
  </si>
  <si>
    <t>M7 jobb</t>
  </si>
  <si>
    <t>Budapest-Letenye autópálya</t>
  </si>
  <si>
    <t>Kisbér-Veszprémvarsány összekötő út</t>
  </si>
  <si>
    <t>Lenti Kerka-híd, Zala Megye</t>
  </si>
  <si>
    <t>Mezőkomáromi Sió-híd, Fejér Megye</t>
  </si>
  <si>
    <t>Pécsi  "Árpád híd " vasút feletti híd, Baranya Megye</t>
  </si>
  <si>
    <t>Mecseknádasd utáni "Varasdi  völgyhíd ", Baranya Megye</t>
  </si>
  <si>
    <t>Apátvarasdi elágazás utáni  "Bolondúti völgyhíd ", Baranya Megye</t>
  </si>
  <si>
    <t>Marcali-bizei Sári-csatorna-híd, Somogy Megye</t>
  </si>
  <si>
    <t>Bajai Ferenc-csatorna-híd, Bács-Kiskun Megye</t>
  </si>
  <si>
    <t>Gyomai Hármas-Körös-híd, Békés Megye</t>
  </si>
  <si>
    <t>Makói Maros-híd, Csongrád Megye</t>
  </si>
  <si>
    <t>Turkevei Nagykunsági főcsatorna-híd, JNSZ Megye</t>
  </si>
  <si>
    <t>Záhonyi bal, és jobb pálya Tisza-határhíd, Szabolcs-Szatmár-Bereg Megye</t>
  </si>
  <si>
    <t>Sajópüspöki Sajó-híd, BAZ Megye</t>
  </si>
  <si>
    <t>Budapest-Miskolc-Tornyosnémeti</t>
  </si>
  <si>
    <t>Miskolc-Bánréve</t>
  </si>
  <si>
    <t>Felsőzsolca-Sátoraljaújhely</t>
  </si>
  <si>
    <t>Tarcal-Tokaj-Nyíregyháza</t>
  </si>
  <si>
    <t>Ragály-Szuhogy</t>
  </si>
  <si>
    <t>Szirmabesenyő-Sajóvámos</t>
  </si>
  <si>
    <t>Felsőzsolca-Muhi</t>
  </si>
  <si>
    <t>Vilmány - Vámosújfalu</t>
  </si>
  <si>
    <t>Salgótarján-Nádújfalu ök.út</t>
  </si>
  <si>
    <t>Püspökladány-Szeghalom</t>
  </si>
  <si>
    <t>Vámospércs-Létavértes</t>
  </si>
  <si>
    <t>Füzesabony-Debrecen II. rendű főút</t>
  </si>
  <si>
    <t>Debrecen-Szeged II. rendű főút</t>
  </si>
  <si>
    <t>Szolnok-Jászkisér ök.út</t>
  </si>
  <si>
    <t>Tiszalúc-Nagycserkesz ök. út</t>
  </si>
  <si>
    <t>Nyírbogdány-Dombrád ök. út</t>
  </si>
  <si>
    <t>Dombrád-Nyírtass ök. út</t>
  </si>
  <si>
    <t>Kisvárda-Révleányvár ök. út</t>
  </si>
  <si>
    <t>Nyíregyháza-Dombrád-Kékcse ök. út</t>
  </si>
  <si>
    <t>Nyírmada-Pusztadobos</t>
  </si>
  <si>
    <t>Kisvárda-Vásárosnamény ök. út</t>
  </si>
  <si>
    <t>Kisvárda-Tiszaadony</t>
  </si>
  <si>
    <t>Vásárosnamény-Mátészalka</t>
  </si>
  <si>
    <t>Zsarolyán-Fülesd ök.út</t>
  </si>
  <si>
    <t>Nemesborzova-Nagyszekeres ök.út</t>
  </si>
  <si>
    <t>Jánkmajtis-Porcsalma ök.út</t>
  </si>
  <si>
    <t>Nyírmihálydi-Nyírlugos ök.út</t>
  </si>
  <si>
    <t>Máriapócs-Nyírbogát ök. út</t>
  </si>
  <si>
    <t>Oros-Nyírjestanya b.út</t>
  </si>
  <si>
    <t>Kecskemét-Lakitelek ök. út</t>
  </si>
  <si>
    <t>Szolnok-Kiskunfélegyháza ök. út</t>
  </si>
  <si>
    <t>Kiskunlacháza-Izsák ök. út</t>
  </si>
  <si>
    <t>Kecskemét-Kerekegyháza ök. út</t>
  </si>
  <si>
    <t>Kalocsa-Bácsalmás ök. út</t>
  </si>
  <si>
    <t>Városföld-Kunszállás ök. út</t>
  </si>
  <si>
    <t>Kiskunhalas-Csávoly ök. út</t>
  </si>
  <si>
    <t>Bácsalmás-Katymár-Bácsborsód ök. út</t>
  </si>
  <si>
    <t>Furta-Gyula ök. út</t>
  </si>
  <si>
    <t>Szarvas-Orosháza ök út</t>
  </si>
  <si>
    <t>Kondoros-Csorvás ök út</t>
  </si>
  <si>
    <t>Kevermes-Medgyesegyh.-Orosháza ök. út</t>
  </si>
  <si>
    <t>Gyula-Újkígyós-Csorvás ök út</t>
  </si>
  <si>
    <t>Gyula-Pitvaros-Makó ök út</t>
  </si>
  <si>
    <t>Békés-Kondoros ök út</t>
  </si>
  <si>
    <t>Örménykút-Kardos ök út</t>
  </si>
  <si>
    <t>Kétsopronyi bekötőút</t>
  </si>
  <si>
    <t>Derekegyháza-Nagymágocs-Székkutas ök. út</t>
  </si>
  <si>
    <t>Hódmezővásárhely-Maroslele-Makó ök. út</t>
  </si>
  <si>
    <t>Nagytőke - Szentes ök. út</t>
  </si>
  <si>
    <t>Csongrád - Szeged ök. út</t>
  </si>
  <si>
    <t>Szentes-Mindszent-Hódmezővásárhely ök. út</t>
  </si>
  <si>
    <t>Sándorfalva - Zsombó ök. út</t>
  </si>
  <si>
    <t>Pápa - Veszprémvarsány másodrendű főút</t>
  </si>
  <si>
    <t>Albertirsa-Abony-Szolnoki főút</t>
  </si>
  <si>
    <t>Budapest-Tiszakécske Összekötő út</t>
  </si>
  <si>
    <t>Nemeskeresztúr-Kissomlyó</t>
  </si>
  <si>
    <t>Szentgotthárd -Rábafüzes ök. út</t>
  </si>
  <si>
    <t>Cirák-Tompaládony-Zsira ök. út</t>
  </si>
  <si>
    <t>Újkér-Horvátzsidány ök. út</t>
  </si>
  <si>
    <t>Körmend-Ják-Szombathely ök. út</t>
  </si>
  <si>
    <t>Szombathely-Bucsu ök. út</t>
  </si>
  <si>
    <t>Sárvár II.bekötőút</t>
  </si>
  <si>
    <t>Sárvár III.bekötőút</t>
  </si>
  <si>
    <t>Belezna bekötőút</t>
  </si>
  <si>
    <t>Bödeháza bekötőút</t>
  </si>
  <si>
    <t>Kispáli bekötőút</t>
  </si>
  <si>
    <t>Újudvari bekötőút</t>
  </si>
  <si>
    <t>Budapest-Pécs-Barcs</t>
  </si>
  <si>
    <t>Mohács-Pécs</t>
  </si>
  <si>
    <t>Pécs-Harkány-Drávaszabolcs</t>
  </si>
  <si>
    <t>Pécs-Kaposvár</t>
  </si>
  <si>
    <t>Mohács-Pécsvárad</t>
  </si>
  <si>
    <t>Szederkény-Pécsvárad</t>
  </si>
  <si>
    <t>Olasz-Pécs</t>
  </si>
  <si>
    <t>Szentlőrinc-Nagycsány</t>
  </si>
  <si>
    <t>Hird-Szászvár</t>
  </si>
  <si>
    <t>Komló-Magyarszék</t>
  </si>
  <si>
    <t>Pécsvárad-Hird</t>
  </si>
  <si>
    <t>Oroszló-Szentlőrinc</t>
  </si>
  <si>
    <t>Pécs-Abaliget</t>
  </si>
  <si>
    <t>Szigetvár-Kadarkút</t>
  </si>
  <si>
    <t xml:space="preserve">Pécs TV toronyhoz vezető </t>
  </si>
  <si>
    <t>Budapest-Székesfehérvár-Letenye</t>
  </si>
  <si>
    <t>Szekszárd -Siófok II. r. főút</t>
  </si>
  <si>
    <t>Pécs-Kaposvár II. r. főút</t>
  </si>
  <si>
    <t>Szigetvár-Kaposvár-Balatonszemes</t>
  </si>
  <si>
    <t>Balatonszentgyörgy-Zalaegerszeg-Körmend</t>
  </si>
  <si>
    <t>Kaposváron átmenő II. r. főút</t>
  </si>
  <si>
    <t>Nagyatád-Országhatár</t>
  </si>
  <si>
    <t>Ráksi-Mernye-Somogyjád</t>
  </si>
  <si>
    <t>Andocs-Látrány ök. út</t>
  </si>
  <si>
    <t>Öreglak -Marcali ök.út</t>
  </si>
  <si>
    <t>Berzence-Iharosberény ök.út</t>
  </si>
  <si>
    <t>Somodor bek.út</t>
  </si>
  <si>
    <t>56.sz. Szekszárd-Mohács</t>
  </si>
  <si>
    <t>61.sz. Dunaföldvár-Dombóvár-Nagykanizsa</t>
  </si>
  <si>
    <t>61. Dunaföldvár-Dombóvár-Nagykanizsa</t>
  </si>
  <si>
    <t>63.sz Szekszárd-Székesfehérvár</t>
  </si>
  <si>
    <t>65.sz. Szekszárd-Tamási-Siófok főút</t>
  </si>
  <si>
    <t>5112.j. Dunaszentgyörgy-Fadd-Szekszárd</t>
  </si>
  <si>
    <t>6409.j. Nagyszokoly-Szabadhídvég</t>
  </si>
  <si>
    <t>6534.j. Bonyhád-Dombóvár</t>
  </si>
  <si>
    <t>6538.j. Majos-Lengyel-Kurd</t>
  </si>
  <si>
    <t>63123.j. Sióagárdi bekötő</t>
  </si>
  <si>
    <t>Budapest-Hegyeshalom</t>
  </si>
  <si>
    <t>Kivitelezés - Burkolatfelújítás</t>
  </si>
  <si>
    <t>Kivitelezés - Hídfelújítás</t>
  </si>
  <si>
    <t>Kivitelezés - Gyorsforgalmi útszakasz burkolatfelújítása</t>
  </si>
  <si>
    <t>M1</t>
  </si>
  <si>
    <t>M1 autópálya /Budapest-Hegyeshalom/</t>
  </si>
  <si>
    <t>47 sz. főút-4808 j. út csomópontja</t>
  </si>
  <si>
    <t>Kivitelezés - Csomópontépítés</t>
  </si>
  <si>
    <t>Útfelújítási tervdokumentáció készítése
és Kivitelezés - Burkolatfelújítás</t>
  </si>
  <si>
    <t>Dunaújváros, Mezőfalvai csomóponti ág</t>
  </si>
  <si>
    <t>Sopron-Balf összekötő út</t>
  </si>
  <si>
    <t>Sopron-Harka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</si>
</sst>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0\+000"/>
    <numFmt numFmtId="165" formatCode="#,##0\ &quot;Ft&quot;"/>
    <numFmt numFmtId="166" formatCode="_-* #,##0.00\ _F_t_-;\-* #,##0.00\ _F_t_-;_-* \-??\ _F_t_-;_-@_-"/>
    <numFmt numFmtId="167" formatCode="#,##0.00\ _F_t"/>
    <numFmt numFmtId="168" formatCode="##&quot;+&quot;###"/>
    <numFmt numFmtId="169" formatCode="0##&quot;+&quot;###000"/>
    <numFmt numFmtId="170" formatCode="#,##0&quot; m&quot;"/>
  </numFmts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12" borderId="1" applyNumberFormat="0" applyAlignment="0" applyProtection="0"/>
    <xf numFmtId="0" fontId="6" fillId="13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5" applyNumberFormat="0" applyAlignment="0" applyProtection="0"/>
    <xf numFmtId="0" fontId="11" fillId="31" borderId="5" applyNumberFormat="0" applyAlignment="0" applyProtection="0"/>
    <xf numFmtId="0" fontId="4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" fillId="32" borderId="7" applyNumberFormat="0" applyFont="0" applyAlignment="0" applyProtection="0"/>
    <xf numFmtId="0" fontId="27" fillId="32" borderId="7" applyNumberFormat="0" applyFont="0" applyAlignment="0" applyProtection="0"/>
    <xf numFmtId="0" fontId="22" fillId="32" borderId="7" applyNumberFormat="0" applyFont="0" applyAlignment="0" applyProtection="0"/>
    <xf numFmtId="0" fontId="22" fillId="33" borderId="7" applyNumberFormat="0" applyAlignment="0" applyProtection="0"/>
    <xf numFmtId="0" fontId="22" fillId="32" borderId="7" applyNumberFormat="0" applyFont="0" applyAlignment="0" applyProtection="0"/>
    <xf numFmtId="0" fontId="28" fillId="32" borderId="7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42" borderId="8" applyNumberFormat="0" applyAlignment="0" applyProtection="0"/>
    <xf numFmtId="0" fontId="15" fillId="43" borderId="8" applyNumberFormat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3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6" fillId="0" borderId="0"/>
    <xf numFmtId="0" fontId="22" fillId="0" borderId="0"/>
    <xf numFmtId="0" fontId="31" fillId="0" borderId="0"/>
    <xf numFmtId="0" fontId="24" fillId="0" borderId="0"/>
    <xf numFmtId="0" fontId="30" fillId="0" borderId="0"/>
    <xf numFmtId="0" fontId="24" fillId="0" borderId="0"/>
    <xf numFmtId="0" fontId="22" fillId="0" borderId="0"/>
    <xf numFmtId="0" fontId="17" fillId="0" borderId="9" applyNumberFormat="0" applyFill="0" applyAlignment="0" applyProtection="0"/>
    <xf numFmtId="42" fontId="23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20" fillId="42" borderId="1" applyNumberFormat="0" applyAlignment="0" applyProtection="0"/>
    <xf numFmtId="0" fontId="20" fillId="43" borderId="1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0" fontId="32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0" borderId="5" applyNumberFormat="0" applyAlignment="0" applyProtection="0"/>
    <xf numFmtId="0" fontId="11" fillId="30" borderId="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42" borderId="8" applyNumberFormat="0" applyAlignment="0" applyProtection="0"/>
    <xf numFmtId="0" fontId="15" fillId="42" borderId="8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2" borderId="1" applyNumberFormat="0" applyAlignment="0" applyProtection="0"/>
    <xf numFmtId="0" fontId="20" fillId="42" borderId="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21" fillId="0" borderId="0" xfId="0" applyFont="1" applyAlignment="1">
      <alignment horizontal="center" vertical="center"/>
    </xf>
    <xf numFmtId="167" fontId="21" fillId="0" borderId="0" xfId="0" applyNumberFormat="1" applyFont="1" applyAlignment="1">
      <alignment horizontal="center" vertical="center"/>
    </xf>
    <xf numFmtId="0" fontId="3" fillId="46" borderId="10" xfId="0" applyFont="1" applyFill="1" applyBorder="1" applyAlignment="1">
      <alignment horizontal="center" vertical="center" wrapText="1"/>
    </xf>
    <xf numFmtId="1" fontId="3" fillId="46" borderId="10" xfId="0" applyNumberFormat="1" applyFont="1" applyFill="1" applyBorder="1" applyAlignment="1">
      <alignment horizontal="center" vertical="center" wrapText="1"/>
    </xf>
    <xf numFmtId="4" fontId="3" fillId="46" borderId="10" xfId="0" applyNumberFormat="1" applyFont="1" applyFill="1" applyBorder="1" applyAlignment="1">
      <alignment horizontal="center" vertical="center" wrapText="1"/>
    </xf>
    <xf numFmtId="170" fontId="3" fillId="46" borderId="10" xfId="0" applyNumberFormat="1" applyFont="1" applyFill="1" applyBorder="1" applyAlignment="1">
      <alignment horizontal="center" vertical="center" wrapText="1"/>
    </xf>
    <xf numFmtId="170" fontId="21" fillId="0" borderId="0" xfId="0" applyNumberFormat="1" applyFont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167" fontId="21" fillId="0" borderId="10" xfId="0" applyNumberFormat="1" applyFont="1" applyFill="1" applyBorder="1" applyAlignment="1">
      <alignment horizontal="center" vertical="center"/>
    </xf>
    <xf numFmtId="168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76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21" fillId="0" borderId="10" xfId="76" applyFont="1" applyFill="1" applyBorder="1" applyAlignment="1">
      <alignment horizontal="center" vertical="center" wrapText="1"/>
    </xf>
    <xf numFmtId="169" fontId="21" fillId="0" borderId="10" xfId="0" applyNumberFormat="1" applyFont="1" applyFill="1" applyBorder="1" applyAlignment="1">
      <alignment horizontal="center" vertical="center"/>
    </xf>
    <xf numFmtId="168" fontId="21" fillId="0" borderId="10" xfId="0" applyNumberFormat="1" applyFont="1" applyFill="1" applyBorder="1" applyAlignment="1">
      <alignment horizontal="center" vertical="center"/>
    </xf>
    <xf numFmtId="0" fontId="33" fillId="0" borderId="10" xfId="97" applyFont="1" applyFill="1" applyBorder="1" applyAlignment="1">
      <alignment horizontal="center" vertical="center"/>
    </xf>
    <xf numFmtId="4" fontId="3" fillId="46" borderId="0" xfId="0" applyNumberFormat="1" applyFont="1" applyFill="1" applyBorder="1" applyAlignment="1">
      <alignment horizontal="center" vertical="center" wrapText="1"/>
    </xf>
    <xf numFmtId="170" fontId="21" fillId="0" borderId="10" xfId="0" applyNumberFormat="1" applyFont="1" applyFill="1" applyBorder="1" applyAlignment="1">
      <alignment horizontal="right" vertical="center" wrapText="1" indent="1"/>
    </xf>
    <xf numFmtId="170" fontId="21" fillId="0" borderId="10" xfId="0" applyNumberFormat="1" applyFont="1" applyFill="1" applyBorder="1" applyAlignment="1">
      <alignment horizontal="right" vertical="center" indent="1"/>
    </xf>
    <xf numFmtId="0" fontId="21" fillId="0" borderId="10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/>
    </xf>
    <xf numFmtId="165" fontId="21" fillId="0" borderId="10" xfId="97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21" fillId="0" borderId="13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164" fontId="21" fillId="0" borderId="14" xfId="0" applyNumberFormat="1" applyFont="1" applyFill="1" applyBorder="1" applyAlignment="1">
      <alignment horizontal="center" vertical="center"/>
    </xf>
    <xf numFmtId="165" fontId="21" fillId="0" borderId="10" xfId="97" applyNumberFormat="1" applyFont="1" applyFill="1" applyBorder="1" applyAlignment="1">
      <alignment horizontal="center" vertical="center" wrapText="1"/>
    </xf>
    <xf numFmtId="0" fontId="21" fillId="47" borderId="10" xfId="0" applyFont="1" applyFill="1" applyBorder="1" applyAlignment="1">
      <alignment horizontal="center" vertical="center" wrapText="1"/>
    </xf>
    <xf numFmtId="0" fontId="21" fillId="47" borderId="10" xfId="0" applyFont="1" applyFill="1" applyBorder="1" applyAlignment="1">
      <alignment horizontal="center" vertical="center"/>
    </xf>
    <xf numFmtId="0" fontId="21" fillId="48" borderId="10" xfId="0" applyFont="1" applyFill="1" applyBorder="1" applyAlignment="1">
      <alignment horizontal="center" vertical="center"/>
    </xf>
    <xf numFmtId="0" fontId="21" fillId="49" borderId="10" xfId="0" applyFont="1" applyFill="1" applyBorder="1" applyAlignment="1">
      <alignment horizontal="center" vertical="center"/>
    </xf>
    <xf numFmtId="0" fontId="21" fillId="50" borderId="10" xfId="0" applyFont="1" applyFill="1" applyBorder="1" applyAlignment="1">
      <alignment horizontal="center" vertical="center"/>
    </xf>
    <xf numFmtId="0" fontId="21" fillId="0" borderId="10" xfId="97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</cellXfs>
  <cellStyles count="238">
    <cellStyle name="20% - 1. jelölőszín" xfId="1" builtinId="30" customBuiltin="1"/>
    <cellStyle name="20% - 1. jelölőszín 2" xfId="2"/>
    <cellStyle name="20% - 1. jelölőszín 3" xfId="120"/>
    <cellStyle name="20% - 1. jelölőszín 4" xfId="121"/>
    <cellStyle name="20% - 2. jelölőszín" xfId="3" builtinId="34" customBuiltin="1"/>
    <cellStyle name="20% - 2. jelölőszín 2" xfId="4"/>
    <cellStyle name="20% - 2. jelölőszín 3" xfId="122"/>
    <cellStyle name="20% - 2. jelölőszín 4" xfId="123"/>
    <cellStyle name="20% - 3. jelölőszín" xfId="5" builtinId="38" customBuiltin="1"/>
    <cellStyle name="20% - 3. jelölőszín 2" xfId="6"/>
    <cellStyle name="20% - 3. jelölőszín 3" xfId="124"/>
    <cellStyle name="20% - 3. jelölőszín 4" xfId="125"/>
    <cellStyle name="20% - 4. jelölőszín" xfId="7" builtinId="42" customBuiltin="1"/>
    <cellStyle name="20% - 4. jelölőszín 2" xfId="8"/>
    <cellStyle name="20% - 4. jelölőszín 3" xfId="126"/>
    <cellStyle name="20% - 4. jelölőszín 4" xfId="127"/>
    <cellStyle name="20% - 5. jelölőszín" xfId="9" builtinId="46" customBuiltin="1"/>
    <cellStyle name="20% - 5. jelölőszín 2" xfId="10"/>
    <cellStyle name="20% - 5. jelölőszín 3" xfId="128"/>
    <cellStyle name="20% - 5. jelölőszín 4" xfId="129"/>
    <cellStyle name="20% - 6. jelölőszín" xfId="11" builtinId="50" customBuiltin="1"/>
    <cellStyle name="20% - 6. jelölőszín 2" xfId="12"/>
    <cellStyle name="20% - 6. jelölőszín 3" xfId="130"/>
    <cellStyle name="20% - 6. jelölőszín 4" xfId="131"/>
    <cellStyle name="40% - 1. jelölőszín" xfId="13" builtinId="31" customBuiltin="1"/>
    <cellStyle name="40% - 1. jelölőszín 2" xfId="14"/>
    <cellStyle name="40% - 1. jelölőszín 3" xfId="132"/>
    <cellStyle name="40% - 1. jelölőszín 4" xfId="133"/>
    <cellStyle name="40% - 2. jelölőszín" xfId="15" builtinId="35" customBuiltin="1"/>
    <cellStyle name="40% - 2. jelölőszín 2" xfId="16"/>
    <cellStyle name="40% - 2. jelölőszín 3" xfId="134"/>
    <cellStyle name="40% - 2. jelölőszín 4" xfId="135"/>
    <cellStyle name="40% - 3. jelölőszín" xfId="17" builtinId="39" customBuiltin="1"/>
    <cellStyle name="40% - 3. jelölőszín 2" xfId="18"/>
    <cellStyle name="40% - 3. jelölőszín 3" xfId="136"/>
    <cellStyle name="40% - 3. jelölőszín 4" xfId="137"/>
    <cellStyle name="40% - 4. jelölőszín" xfId="19" builtinId="43" customBuiltin="1"/>
    <cellStyle name="40% - 4. jelölőszín 2" xfId="20"/>
    <cellStyle name="40% - 4. jelölőszín 3" xfId="138"/>
    <cellStyle name="40% - 4. jelölőszín 4" xfId="139"/>
    <cellStyle name="40% - 5. jelölőszín" xfId="21" builtinId="47" customBuiltin="1"/>
    <cellStyle name="40% - 5. jelölőszín 2" xfId="22"/>
    <cellStyle name="40% - 5. jelölőszín 3" xfId="140"/>
    <cellStyle name="40% - 5. jelölőszín 4" xfId="141"/>
    <cellStyle name="40% - 6. jelölőszín" xfId="23" builtinId="51" customBuiltin="1"/>
    <cellStyle name="40% - 6. jelölőszín 2" xfId="24"/>
    <cellStyle name="40% - 6. jelölőszín 3" xfId="142"/>
    <cellStyle name="40% - 6. jelölőszín 4" xfId="143"/>
    <cellStyle name="60% - 1. jelölőszín" xfId="25" builtinId="32" customBuiltin="1"/>
    <cellStyle name="60% - 1. jelölőszín 2" xfId="26"/>
    <cellStyle name="60% - 1. jelölőszín 3" xfId="144"/>
    <cellStyle name="60% - 1. jelölőszín 4" xfId="145"/>
    <cellStyle name="60% - 2. jelölőszín" xfId="27" builtinId="36" customBuiltin="1"/>
    <cellStyle name="60% - 2. jelölőszín 2" xfId="28"/>
    <cellStyle name="60% - 2. jelölőszín 3" xfId="146"/>
    <cellStyle name="60% - 2. jelölőszín 4" xfId="147"/>
    <cellStyle name="60% - 3. jelölőszín" xfId="29" builtinId="40" customBuiltin="1"/>
    <cellStyle name="60% - 3. jelölőszín 2" xfId="30"/>
    <cellStyle name="60% - 3. jelölőszín 3" xfId="148"/>
    <cellStyle name="60% - 3. jelölőszín 4" xfId="149"/>
    <cellStyle name="60% - 4. jelölőszín" xfId="31" builtinId="44" customBuiltin="1"/>
    <cellStyle name="60% - 4. jelölőszín 2" xfId="32"/>
    <cellStyle name="60% - 4. jelölőszín 3" xfId="150"/>
    <cellStyle name="60% - 4. jelölőszín 4" xfId="151"/>
    <cellStyle name="60% - 5. jelölőszín" xfId="33" builtinId="48" customBuiltin="1"/>
    <cellStyle name="60% - 5. jelölőszín 2" xfId="34"/>
    <cellStyle name="60% - 5. jelölőszín 3" xfId="152"/>
    <cellStyle name="60% - 5. jelölőszín 4" xfId="153"/>
    <cellStyle name="60% - 6. jelölőszín" xfId="35" builtinId="52" customBuiltin="1"/>
    <cellStyle name="60% - 6. jelölőszín 2" xfId="36"/>
    <cellStyle name="60% - 6. jelölőszín 3" xfId="154"/>
    <cellStyle name="60% - 6. jelölőszín 4" xfId="155"/>
    <cellStyle name="Bevitel" xfId="37" builtinId="20" customBuiltin="1"/>
    <cellStyle name="Bevitel 2" xfId="38"/>
    <cellStyle name="Bevitel 3" xfId="156"/>
    <cellStyle name="Bevitel 4" xfId="157"/>
    <cellStyle name="Cím" xfId="39" builtinId="15" customBuiltin="1"/>
    <cellStyle name="Cím 2" xfId="158"/>
    <cellStyle name="Cím 3" xfId="159"/>
    <cellStyle name="Címsor 1" xfId="40" builtinId="16" customBuiltin="1"/>
    <cellStyle name="Címsor 1 2" xfId="160"/>
    <cellStyle name="Címsor 1 3" xfId="161"/>
    <cellStyle name="Címsor 2" xfId="41" builtinId="17" customBuiltin="1"/>
    <cellStyle name="Címsor 2 2" xfId="162"/>
    <cellStyle name="Címsor 2 3" xfId="163"/>
    <cellStyle name="Címsor 3" xfId="42" builtinId="18" customBuiltin="1"/>
    <cellStyle name="Címsor 3 2" xfId="164"/>
    <cellStyle name="Címsor 3 3" xfId="165"/>
    <cellStyle name="Címsor 4" xfId="43" builtinId="19" customBuiltin="1"/>
    <cellStyle name="Címsor 4 2" xfId="166"/>
    <cellStyle name="Címsor 4 3" xfId="167"/>
    <cellStyle name="Ellenőrzőcella" xfId="44" builtinId="23" customBuiltin="1"/>
    <cellStyle name="Ellenőrzőcella 2" xfId="45"/>
    <cellStyle name="Ellenőrzőcella 3" xfId="168"/>
    <cellStyle name="Ellenőrzőcella 4" xfId="169"/>
    <cellStyle name="Excel Built-in Normal" xfId="46"/>
    <cellStyle name="Ezres 10" xfId="47"/>
    <cellStyle name="Ezres 2" xfId="48"/>
    <cellStyle name="Ezres 2 2" xfId="49"/>
    <cellStyle name="Ezres 3" xfId="50"/>
    <cellStyle name="Ezres 4" xfId="51"/>
    <cellStyle name="Ezres 5" xfId="52"/>
    <cellStyle name="Ezres 6" xfId="53"/>
    <cellStyle name="Ezres 6 2" xfId="54"/>
    <cellStyle name="Ezres 7" xfId="55"/>
    <cellStyle name="Ezres 8" xfId="170"/>
    <cellStyle name="Ezres 8 2" xfId="171"/>
    <cellStyle name="Ezres 8 3" xfId="172"/>
    <cellStyle name="Ezres 8 4" xfId="173"/>
    <cellStyle name="Ezres 8 5" xfId="174"/>
    <cellStyle name="Ezres 8 6" xfId="175"/>
    <cellStyle name="Ezres 9" xfId="176"/>
    <cellStyle name="Figyelmeztetés" xfId="56" builtinId="11" customBuiltin="1"/>
    <cellStyle name="Figyelmeztetés 2" xfId="177"/>
    <cellStyle name="Figyelmeztetés 3" xfId="178"/>
    <cellStyle name="Hivatkozott cella" xfId="57" builtinId="24" customBuiltin="1"/>
    <cellStyle name="Hivatkozott cella 2" xfId="179"/>
    <cellStyle name="Hivatkozott cella 3" xfId="180"/>
    <cellStyle name="Jegyzet" xfId="58" builtinId="10" customBuiltin="1"/>
    <cellStyle name="Jegyzet 10" xfId="181"/>
    <cellStyle name="Jegyzet 2" xfId="59"/>
    <cellStyle name="Jegyzet 2 2" xfId="60"/>
    <cellStyle name="Jegyzet 3" xfId="61"/>
    <cellStyle name="Jegyzet 4" xfId="62"/>
    <cellStyle name="Jegyzet 5" xfId="63"/>
    <cellStyle name="Jegyzet 5 2" xfId="182"/>
    <cellStyle name="Jegyzet 6" xfId="183"/>
    <cellStyle name="Jegyzet 6 2" xfId="184"/>
    <cellStyle name="Jegyzet 7" xfId="185"/>
    <cellStyle name="Jegyzet 7 2" xfId="186"/>
    <cellStyle name="Jegyzet 8" xfId="187"/>
    <cellStyle name="Jegyzet 8 2" xfId="188"/>
    <cellStyle name="Jegyzet 9" xfId="189"/>
    <cellStyle name="Jelölőszín (1) 2" xfId="65"/>
    <cellStyle name="Jelölőszín (1) 3" xfId="190"/>
    <cellStyle name="Jelölőszín (1) 4" xfId="191"/>
    <cellStyle name="Jelölőszín (2) 2" xfId="67"/>
    <cellStyle name="Jelölőszín (2) 3" xfId="192"/>
    <cellStyle name="Jelölőszín (2) 4" xfId="193"/>
    <cellStyle name="Jelölőszín (3) 2" xfId="69"/>
    <cellStyle name="Jelölőszín (3) 3" xfId="194"/>
    <cellStyle name="Jelölőszín (3) 4" xfId="195"/>
    <cellStyle name="Jelölőszín (4) 2" xfId="71"/>
    <cellStyle name="Jelölőszín (4) 3" xfId="196"/>
    <cellStyle name="Jelölőszín (4) 4" xfId="197"/>
    <cellStyle name="Jelölőszín (5) 2" xfId="73"/>
    <cellStyle name="Jelölőszín (5) 3" xfId="198"/>
    <cellStyle name="Jelölőszín (5) 4" xfId="199"/>
    <cellStyle name="Jelölőszín (6) 2" xfId="75"/>
    <cellStyle name="Jelölőszín (6) 3" xfId="200"/>
    <cellStyle name="Jelölőszín (6) 4" xfId="201"/>
    <cellStyle name="Jelölőszín 1" xfId="64" builtinId="29" customBuiltin="1"/>
    <cellStyle name="Jelölőszín 2" xfId="66" builtinId="33" customBuiltin="1"/>
    <cellStyle name="Jelölőszín 3" xfId="68" builtinId="37" customBuiltin="1"/>
    <cellStyle name="Jelölőszín 4" xfId="70" builtinId="41" customBuiltin="1"/>
    <cellStyle name="Jelölőszín 5" xfId="72" builtinId="45" customBuiltin="1"/>
    <cellStyle name="Jelölőszín 6" xfId="74" builtinId="49" customBuiltin="1"/>
    <cellStyle name="Jó" xfId="76" builtinId="26" customBuiltin="1"/>
    <cellStyle name="Jó 2" xfId="77"/>
    <cellStyle name="Jó 3" xfId="202"/>
    <cellStyle name="Jó 4" xfId="203"/>
    <cellStyle name="Kimenet" xfId="78" builtinId="21" customBuiltin="1"/>
    <cellStyle name="Kimenet 2" xfId="79"/>
    <cellStyle name="Kimenet 3" xfId="204"/>
    <cellStyle name="Kimenet 4" xfId="205"/>
    <cellStyle name="Magyarázó szöveg" xfId="80" builtinId="53" customBuiltin="1"/>
    <cellStyle name="Magyarázó szöveg 2" xfId="206"/>
    <cellStyle name="Magyarázó szöveg 3" xfId="207"/>
    <cellStyle name="Normál" xfId="0" builtinId="0"/>
    <cellStyle name="Normál 10" xfId="208"/>
    <cellStyle name="Normál 11" xfId="81"/>
    <cellStyle name="Normál 12" xfId="82"/>
    <cellStyle name="Normál 13" xfId="209"/>
    <cellStyle name="Normál 13 2" xfId="210"/>
    <cellStyle name="Normál 2" xfId="83"/>
    <cellStyle name="Normál 2 2" xfId="84"/>
    <cellStyle name="Normál 2 2 2" xfId="85"/>
    <cellStyle name="Normál 2 2 2 2" xfId="86"/>
    <cellStyle name="Normál 2 2 3" xfId="87"/>
    <cellStyle name="Normál 2 3" xfId="88"/>
    <cellStyle name="Normál 2 4" xfId="89"/>
    <cellStyle name="Normál 2 5" xfId="211"/>
    <cellStyle name="Normál 3" xfId="90"/>
    <cellStyle name="Normál 3 2" xfId="91"/>
    <cellStyle name="Normál 3 2 2" xfId="92"/>
    <cellStyle name="Normál 4" xfId="93"/>
    <cellStyle name="Normál 4 2" xfId="94"/>
    <cellStyle name="Normál 5" xfId="95"/>
    <cellStyle name="Normál 5 2" xfId="96"/>
    <cellStyle name="Normál 6" xfId="97"/>
    <cellStyle name="Normál 6 2" xfId="212"/>
    <cellStyle name="Normál 6 3" xfId="213"/>
    <cellStyle name="Normál 6 4" xfId="214"/>
    <cellStyle name="Normál 6 5" xfId="215"/>
    <cellStyle name="Normál 6 5 2" xfId="216"/>
    <cellStyle name="Normál 6 6" xfId="217"/>
    <cellStyle name="Normál 6 7" xfId="218"/>
    <cellStyle name="Normál 6 8" xfId="219"/>
    <cellStyle name="Normál 7" xfId="119"/>
    <cellStyle name="Normál 7 2" xfId="220"/>
    <cellStyle name="Normál 8" xfId="221"/>
    <cellStyle name="Normál 8 2" xfId="222"/>
    <cellStyle name="Normál 8_jav-Költségbecslés_NYD-11-441_091102" xfId="98"/>
    <cellStyle name="Normál 9" xfId="223"/>
    <cellStyle name="Normal_C1a 4alszakasz" xfId="99"/>
    <cellStyle name="Összesen" xfId="100" builtinId="25" customBuiltin="1"/>
    <cellStyle name="Összesen 2" xfId="224"/>
    <cellStyle name="Összesen 3" xfId="225"/>
    <cellStyle name="Pénznem [0] 2" xfId="101"/>
    <cellStyle name="Pénznem [0] 2 2" xfId="102"/>
    <cellStyle name="Pénznem [0] 3" xfId="103"/>
    <cellStyle name="Rossz" xfId="104" builtinId="27" customBuiltin="1"/>
    <cellStyle name="Rossz 2" xfId="105"/>
    <cellStyle name="Rossz 3" xfId="226"/>
    <cellStyle name="Rossz 4" xfId="227"/>
    <cellStyle name="Semleges" xfId="106" builtinId="28" customBuiltin="1"/>
    <cellStyle name="Semleges 2" xfId="107"/>
    <cellStyle name="Semleges 3" xfId="228"/>
    <cellStyle name="Semleges 4" xfId="229"/>
    <cellStyle name="Számítás" xfId="108" builtinId="22" customBuiltin="1"/>
    <cellStyle name="Számítás 2" xfId="109"/>
    <cellStyle name="Számítás 3" xfId="230"/>
    <cellStyle name="Számítás 4" xfId="231"/>
    <cellStyle name="Százalék 10" xfId="232"/>
    <cellStyle name="Százalék 10 2" xfId="233"/>
    <cellStyle name="Százalék 11" xfId="234"/>
    <cellStyle name="Százalék 12" xfId="235"/>
    <cellStyle name="Százalék 2" xfId="110"/>
    <cellStyle name="Százalék 3" xfId="111"/>
    <cellStyle name="Százalék 4" xfId="112"/>
    <cellStyle name="Százalék 5" xfId="113"/>
    <cellStyle name="Százalék 6" xfId="114"/>
    <cellStyle name="Százalék 6 2" xfId="115"/>
    <cellStyle name="Százalék 7" xfId="116"/>
    <cellStyle name="Százalék 7 2" xfId="117"/>
    <cellStyle name="Százalék 8" xfId="118"/>
    <cellStyle name="Százalék 9" xfId="236"/>
    <cellStyle name="Százalék 9 2" xfId="2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75"/>
  <sheetViews>
    <sheetView tabSelected="1" showRuler="0" view="pageBreakPreview" topLeftCell="C1" zoomScale="70" zoomScaleNormal="70" zoomScaleSheetLayoutView="70" workbookViewId="0">
      <pane ySplit="1" topLeftCell="A2" activePane="bottomLeft" state="frozen"/>
      <selection pane="bottomLeft" activeCell="C1" sqref="C1"/>
    </sheetView>
  </sheetViews>
  <sheetFormatPr defaultColWidth="9.140625" defaultRowHeight="15.75" x14ac:dyDescent="0.2"/>
  <cols>
    <col min="1" max="1" width="12" style="1" customWidth="1"/>
    <col min="2" max="2" width="24.28515625" style="1" bestFit="1" customWidth="1"/>
    <col min="3" max="3" width="10.85546875" style="1" customWidth="1"/>
    <col min="4" max="4" width="53.42578125" style="14" customWidth="1"/>
    <col min="5" max="5" width="14.5703125" style="1" customWidth="1"/>
    <col min="6" max="6" width="13.42578125" style="1" customWidth="1"/>
    <col min="7" max="7" width="16.42578125" style="7" customWidth="1"/>
    <col min="8" max="8" width="41.7109375" style="2" customWidth="1"/>
    <col min="9" max="9" width="14.28515625" style="1" customWidth="1"/>
    <col min="10" max="10" width="9.140625" style="1"/>
    <col min="11" max="11" width="11.140625" style="1" bestFit="1" customWidth="1"/>
    <col min="12" max="16384" width="9.140625" style="1"/>
  </cols>
  <sheetData>
    <row r="1" spans="1:12" ht="68.2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6" t="s">
        <v>7</v>
      </c>
      <c r="H1" s="5" t="s">
        <v>6</v>
      </c>
      <c r="I1" s="24"/>
      <c r="J1" s="24"/>
      <c r="K1" s="24"/>
      <c r="L1" s="24"/>
    </row>
    <row r="2" spans="1:12" s="10" customFormat="1" ht="15.75" customHeight="1" x14ac:dyDescent="0.2">
      <c r="A2" s="38" t="s">
        <v>14</v>
      </c>
      <c r="B2" s="8" t="s">
        <v>15</v>
      </c>
      <c r="C2" s="13">
        <v>3</v>
      </c>
      <c r="D2" s="8" t="s">
        <v>197</v>
      </c>
      <c r="E2" s="19">
        <v>137230</v>
      </c>
      <c r="F2" s="19">
        <v>138504</v>
      </c>
      <c r="G2" s="25">
        <f>F2-E2</f>
        <v>1274</v>
      </c>
      <c r="H2" s="28" t="s">
        <v>302</v>
      </c>
    </row>
    <row r="3" spans="1:12" s="10" customFormat="1" ht="15.75" customHeight="1" x14ac:dyDescent="0.2">
      <c r="A3" s="38" t="s">
        <v>14</v>
      </c>
      <c r="B3" s="8" t="s">
        <v>15</v>
      </c>
      <c r="C3" s="13">
        <v>3</v>
      </c>
      <c r="D3" s="8" t="s">
        <v>197</v>
      </c>
      <c r="E3" s="19">
        <v>186240</v>
      </c>
      <c r="F3" s="19">
        <v>187240</v>
      </c>
      <c r="G3" s="25">
        <f t="shared" ref="G3:G36" si="0">F3-E3</f>
        <v>1000</v>
      </c>
      <c r="H3" s="28" t="s">
        <v>302</v>
      </c>
    </row>
    <row r="4" spans="1:12" s="10" customFormat="1" ht="15.75" customHeight="1" x14ac:dyDescent="0.2">
      <c r="A4" s="38" t="s">
        <v>14</v>
      </c>
      <c r="B4" s="8" t="s">
        <v>15</v>
      </c>
      <c r="C4" s="13">
        <v>3</v>
      </c>
      <c r="D4" s="8" t="s">
        <v>197</v>
      </c>
      <c r="E4" s="19">
        <v>187500</v>
      </c>
      <c r="F4" s="19">
        <v>188200</v>
      </c>
      <c r="G4" s="25">
        <f t="shared" si="0"/>
        <v>700</v>
      </c>
      <c r="H4" s="28" t="s">
        <v>302</v>
      </c>
    </row>
    <row r="5" spans="1:12" s="10" customFormat="1" ht="15.75" customHeight="1" x14ac:dyDescent="0.2">
      <c r="A5" s="38" t="s">
        <v>14</v>
      </c>
      <c r="B5" s="8" t="s">
        <v>15</v>
      </c>
      <c r="C5" s="13">
        <v>26</v>
      </c>
      <c r="D5" s="8" t="s">
        <v>198</v>
      </c>
      <c r="E5" s="19">
        <v>23300</v>
      </c>
      <c r="F5" s="19">
        <v>25550</v>
      </c>
      <c r="G5" s="25">
        <f t="shared" si="0"/>
        <v>2250</v>
      </c>
      <c r="H5" s="28" t="s">
        <v>302</v>
      </c>
    </row>
    <row r="6" spans="1:12" s="10" customFormat="1" ht="15.75" customHeight="1" x14ac:dyDescent="0.2">
      <c r="A6" s="38" t="s">
        <v>14</v>
      </c>
      <c r="B6" s="8" t="s">
        <v>15</v>
      </c>
      <c r="C6" s="13">
        <v>37</v>
      </c>
      <c r="D6" s="8" t="s">
        <v>199</v>
      </c>
      <c r="E6" s="19">
        <v>77590</v>
      </c>
      <c r="F6" s="19">
        <v>78190</v>
      </c>
      <c r="G6" s="25">
        <f t="shared" si="0"/>
        <v>600</v>
      </c>
      <c r="H6" s="28" t="s">
        <v>302</v>
      </c>
    </row>
    <row r="7" spans="1:12" s="10" customFormat="1" ht="15.75" customHeight="1" x14ac:dyDescent="0.2">
      <c r="A7" s="38" t="s">
        <v>14</v>
      </c>
      <c r="B7" s="8" t="s">
        <v>15</v>
      </c>
      <c r="C7" s="13">
        <v>37</v>
      </c>
      <c r="D7" s="8" t="s">
        <v>199</v>
      </c>
      <c r="E7" s="19">
        <v>78190</v>
      </c>
      <c r="F7" s="19">
        <v>79560</v>
      </c>
      <c r="G7" s="25">
        <f t="shared" si="0"/>
        <v>1370</v>
      </c>
      <c r="H7" s="28" t="s">
        <v>302</v>
      </c>
    </row>
    <row r="8" spans="1:12" s="10" customFormat="1" ht="15.75" customHeight="1" x14ac:dyDescent="0.2">
      <c r="A8" s="38" t="s">
        <v>14</v>
      </c>
      <c r="B8" s="8" t="s">
        <v>15</v>
      </c>
      <c r="C8" s="13">
        <v>38</v>
      </c>
      <c r="D8" s="8" t="s">
        <v>200</v>
      </c>
      <c r="E8" s="19">
        <v>0</v>
      </c>
      <c r="F8" s="19">
        <v>3150</v>
      </c>
      <c r="G8" s="25">
        <f t="shared" si="0"/>
        <v>3150</v>
      </c>
      <c r="H8" s="28" t="s">
        <v>302</v>
      </c>
    </row>
    <row r="9" spans="1:12" s="10" customFormat="1" ht="15.75" customHeight="1" x14ac:dyDescent="0.2">
      <c r="A9" s="38" t="s">
        <v>14</v>
      </c>
      <c r="B9" s="8" t="s">
        <v>15</v>
      </c>
      <c r="C9" s="13">
        <v>38</v>
      </c>
      <c r="D9" s="8" t="s">
        <v>200</v>
      </c>
      <c r="E9" s="19">
        <v>3150</v>
      </c>
      <c r="F9" s="19">
        <v>3576</v>
      </c>
      <c r="G9" s="25">
        <f t="shared" si="0"/>
        <v>426</v>
      </c>
      <c r="H9" s="28" t="s">
        <v>302</v>
      </c>
    </row>
    <row r="10" spans="1:12" s="10" customFormat="1" ht="15.75" customHeight="1" x14ac:dyDescent="0.2">
      <c r="A10" s="38" t="s">
        <v>14</v>
      </c>
      <c r="B10" s="8" t="s">
        <v>15</v>
      </c>
      <c r="C10" s="13">
        <v>2306</v>
      </c>
      <c r="D10" s="8" t="s">
        <v>18</v>
      </c>
      <c r="E10" s="19">
        <v>12230</v>
      </c>
      <c r="F10" s="19">
        <v>18809</v>
      </c>
      <c r="G10" s="25">
        <f t="shared" si="0"/>
        <v>6579</v>
      </c>
      <c r="H10" s="28" t="s">
        <v>302</v>
      </c>
    </row>
    <row r="11" spans="1:12" s="10" customFormat="1" ht="15.75" customHeight="1" x14ac:dyDescent="0.2">
      <c r="A11" s="38" t="s">
        <v>14</v>
      </c>
      <c r="B11" s="8" t="s">
        <v>15</v>
      </c>
      <c r="C11" s="13">
        <v>2511</v>
      </c>
      <c r="D11" s="8" t="s">
        <v>19</v>
      </c>
      <c r="E11" s="19">
        <v>10325</v>
      </c>
      <c r="F11" s="19">
        <v>13000</v>
      </c>
      <c r="G11" s="25">
        <f t="shared" si="0"/>
        <v>2675</v>
      </c>
      <c r="H11" s="28" t="s">
        <v>302</v>
      </c>
    </row>
    <row r="12" spans="1:12" s="10" customFormat="1" ht="15.75" customHeight="1" x14ac:dyDescent="0.2">
      <c r="A12" s="38" t="s">
        <v>14</v>
      </c>
      <c r="B12" s="8" t="s">
        <v>15</v>
      </c>
      <c r="C12" s="13">
        <v>2511</v>
      </c>
      <c r="D12" s="8" t="s">
        <v>19</v>
      </c>
      <c r="E12" s="19">
        <v>14850</v>
      </c>
      <c r="F12" s="19">
        <v>15643</v>
      </c>
      <c r="G12" s="25">
        <f t="shared" si="0"/>
        <v>793</v>
      </c>
      <c r="H12" s="28" t="s">
        <v>302</v>
      </c>
    </row>
    <row r="13" spans="1:12" s="10" customFormat="1" ht="15.75" customHeight="1" x14ac:dyDescent="0.2">
      <c r="A13" s="38" t="s">
        <v>14</v>
      </c>
      <c r="B13" s="8" t="s">
        <v>15</v>
      </c>
      <c r="C13" s="13">
        <v>2607</v>
      </c>
      <c r="D13" s="8" t="s">
        <v>201</v>
      </c>
      <c r="E13" s="19">
        <v>4000</v>
      </c>
      <c r="F13" s="19">
        <v>10357</v>
      </c>
      <c r="G13" s="25">
        <f t="shared" si="0"/>
        <v>6357</v>
      </c>
      <c r="H13" s="28" t="s">
        <v>302</v>
      </c>
    </row>
    <row r="14" spans="1:12" s="10" customFormat="1" ht="15.75" customHeight="1" x14ac:dyDescent="0.2">
      <c r="A14" s="38" t="s">
        <v>14</v>
      </c>
      <c r="B14" s="8" t="s">
        <v>15</v>
      </c>
      <c r="C14" s="13">
        <v>2607</v>
      </c>
      <c r="D14" s="8" t="s">
        <v>201</v>
      </c>
      <c r="E14" s="19">
        <v>17500</v>
      </c>
      <c r="F14" s="19">
        <v>18513</v>
      </c>
      <c r="G14" s="25">
        <f t="shared" si="0"/>
        <v>1013</v>
      </c>
      <c r="H14" s="28" t="s">
        <v>302</v>
      </c>
    </row>
    <row r="15" spans="1:12" s="10" customFormat="1" ht="15.75" customHeight="1" x14ac:dyDescent="0.2">
      <c r="A15" s="38" t="s">
        <v>14</v>
      </c>
      <c r="B15" s="8" t="s">
        <v>15</v>
      </c>
      <c r="C15" s="13">
        <v>2614</v>
      </c>
      <c r="D15" s="8" t="s">
        <v>20</v>
      </c>
      <c r="E15" s="19">
        <v>8565</v>
      </c>
      <c r="F15" s="19">
        <v>16220</v>
      </c>
      <c r="G15" s="25">
        <f t="shared" si="0"/>
        <v>7655</v>
      </c>
      <c r="H15" s="28" t="s">
        <v>302</v>
      </c>
    </row>
    <row r="16" spans="1:12" s="10" customFormat="1" ht="15.75" customHeight="1" x14ac:dyDescent="0.2">
      <c r="A16" s="38" t="s">
        <v>14</v>
      </c>
      <c r="B16" s="8" t="s">
        <v>15</v>
      </c>
      <c r="C16" s="13">
        <v>2616</v>
      </c>
      <c r="D16" s="8" t="s">
        <v>21</v>
      </c>
      <c r="E16" s="19">
        <v>12390</v>
      </c>
      <c r="F16" s="19">
        <v>15464</v>
      </c>
      <c r="G16" s="25">
        <f t="shared" si="0"/>
        <v>3074</v>
      </c>
      <c r="H16" s="28" t="s">
        <v>302</v>
      </c>
    </row>
    <row r="17" spans="1:8" s="10" customFormat="1" ht="15.75" customHeight="1" x14ac:dyDescent="0.2">
      <c r="A17" s="38" t="s">
        <v>14</v>
      </c>
      <c r="B17" s="8" t="s">
        <v>15</v>
      </c>
      <c r="C17" s="13">
        <v>2619</v>
      </c>
      <c r="D17" s="8" t="s">
        <v>202</v>
      </c>
      <c r="E17" s="19">
        <v>0</v>
      </c>
      <c r="F17" s="19">
        <v>635</v>
      </c>
      <c r="G17" s="25">
        <f t="shared" si="0"/>
        <v>635</v>
      </c>
      <c r="H17" s="28" t="s">
        <v>302</v>
      </c>
    </row>
    <row r="18" spans="1:8" s="10" customFormat="1" ht="15.75" customHeight="1" x14ac:dyDescent="0.2">
      <c r="A18" s="38" t="s">
        <v>14</v>
      </c>
      <c r="B18" s="8" t="s">
        <v>15</v>
      </c>
      <c r="C18" s="13">
        <v>2619</v>
      </c>
      <c r="D18" s="8" t="s">
        <v>202</v>
      </c>
      <c r="E18" s="19">
        <v>635</v>
      </c>
      <c r="F18" s="19">
        <v>2558</v>
      </c>
      <c r="G18" s="25">
        <f t="shared" si="0"/>
        <v>1923</v>
      </c>
      <c r="H18" s="28" t="s">
        <v>302</v>
      </c>
    </row>
    <row r="19" spans="1:8" s="10" customFormat="1" ht="15.75" customHeight="1" x14ac:dyDescent="0.2">
      <c r="A19" s="38" t="s">
        <v>14</v>
      </c>
      <c r="B19" s="8" t="s">
        <v>15</v>
      </c>
      <c r="C19" s="13">
        <v>2619</v>
      </c>
      <c r="D19" s="8" t="s">
        <v>202</v>
      </c>
      <c r="E19" s="19">
        <v>2558</v>
      </c>
      <c r="F19" s="19">
        <v>5623</v>
      </c>
      <c r="G19" s="25">
        <f t="shared" si="0"/>
        <v>3065</v>
      </c>
      <c r="H19" s="28" t="s">
        <v>302</v>
      </c>
    </row>
    <row r="20" spans="1:8" s="10" customFormat="1" ht="15.75" customHeight="1" x14ac:dyDescent="0.2">
      <c r="A20" s="38" t="s">
        <v>14</v>
      </c>
      <c r="B20" s="8" t="s">
        <v>15</v>
      </c>
      <c r="C20" s="13">
        <v>2619</v>
      </c>
      <c r="D20" s="8" t="s">
        <v>202</v>
      </c>
      <c r="E20" s="19">
        <v>5623</v>
      </c>
      <c r="F20" s="19">
        <v>6436</v>
      </c>
      <c r="G20" s="25">
        <f t="shared" si="0"/>
        <v>813</v>
      </c>
      <c r="H20" s="28" t="s">
        <v>302</v>
      </c>
    </row>
    <row r="21" spans="1:8" s="10" customFormat="1" ht="15.75" customHeight="1" x14ac:dyDescent="0.2">
      <c r="A21" s="38" t="s">
        <v>14</v>
      </c>
      <c r="B21" s="8" t="s">
        <v>15</v>
      </c>
      <c r="C21" s="13">
        <v>3302</v>
      </c>
      <c r="D21" s="8" t="s">
        <v>22</v>
      </c>
      <c r="E21" s="19">
        <v>23599</v>
      </c>
      <c r="F21" s="19">
        <v>27700</v>
      </c>
      <c r="G21" s="25">
        <f t="shared" si="0"/>
        <v>4101</v>
      </c>
      <c r="H21" s="28" t="s">
        <v>302</v>
      </c>
    </row>
    <row r="22" spans="1:8" s="10" customFormat="1" ht="15.75" customHeight="1" x14ac:dyDescent="0.2">
      <c r="A22" s="38" t="s">
        <v>14</v>
      </c>
      <c r="B22" s="8" t="s">
        <v>15</v>
      </c>
      <c r="C22" s="13">
        <v>3304</v>
      </c>
      <c r="D22" s="8" t="s">
        <v>23</v>
      </c>
      <c r="E22" s="19">
        <v>780</v>
      </c>
      <c r="F22" s="19">
        <v>2732</v>
      </c>
      <c r="G22" s="25">
        <f t="shared" si="0"/>
        <v>1952</v>
      </c>
      <c r="H22" s="28" t="s">
        <v>302</v>
      </c>
    </row>
    <row r="23" spans="1:8" s="10" customFormat="1" ht="15.75" customHeight="1" x14ac:dyDescent="0.2">
      <c r="A23" s="38" t="s">
        <v>14</v>
      </c>
      <c r="B23" s="8" t="s">
        <v>15</v>
      </c>
      <c r="C23" s="13">
        <v>3305</v>
      </c>
      <c r="D23" s="8" t="s">
        <v>24</v>
      </c>
      <c r="E23" s="19">
        <v>17330</v>
      </c>
      <c r="F23" s="19">
        <v>19175</v>
      </c>
      <c r="G23" s="25">
        <f t="shared" si="0"/>
        <v>1845</v>
      </c>
      <c r="H23" s="28" t="s">
        <v>302</v>
      </c>
    </row>
    <row r="24" spans="1:8" s="10" customFormat="1" ht="15.75" customHeight="1" x14ac:dyDescent="0.2">
      <c r="A24" s="38" t="s">
        <v>14</v>
      </c>
      <c r="B24" s="8" t="s">
        <v>15</v>
      </c>
      <c r="C24" s="13">
        <v>3606</v>
      </c>
      <c r="D24" s="8" t="s">
        <v>203</v>
      </c>
      <c r="E24" s="19">
        <v>0</v>
      </c>
      <c r="F24" s="19">
        <v>900</v>
      </c>
      <c r="G24" s="25">
        <f t="shared" si="0"/>
        <v>900</v>
      </c>
      <c r="H24" s="28" t="s">
        <v>302</v>
      </c>
    </row>
    <row r="25" spans="1:8" s="10" customFormat="1" ht="15.75" customHeight="1" x14ac:dyDescent="0.2">
      <c r="A25" s="38" t="s">
        <v>14</v>
      </c>
      <c r="B25" s="8" t="s">
        <v>15</v>
      </c>
      <c r="C25" s="13">
        <v>3606</v>
      </c>
      <c r="D25" s="8" t="s">
        <v>203</v>
      </c>
      <c r="E25" s="19">
        <v>900</v>
      </c>
      <c r="F25" s="19">
        <v>3140</v>
      </c>
      <c r="G25" s="25">
        <f t="shared" si="0"/>
        <v>2240</v>
      </c>
      <c r="H25" s="28" t="s">
        <v>302</v>
      </c>
    </row>
    <row r="26" spans="1:8" s="10" customFormat="1" ht="15.75" customHeight="1" x14ac:dyDescent="0.2">
      <c r="A26" s="38" t="s">
        <v>14</v>
      </c>
      <c r="B26" s="8" t="s">
        <v>15</v>
      </c>
      <c r="C26" s="13">
        <v>3611</v>
      </c>
      <c r="D26" s="8" t="s">
        <v>25</v>
      </c>
      <c r="E26" s="19">
        <v>12667</v>
      </c>
      <c r="F26" s="19">
        <v>20383</v>
      </c>
      <c r="G26" s="25">
        <f t="shared" si="0"/>
        <v>7716</v>
      </c>
      <c r="H26" s="28" t="s">
        <v>302</v>
      </c>
    </row>
    <row r="27" spans="1:8" s="10" customFormat="1" ht="15.75" customHeight="1" x14ac:dyDescent="0.2">
      <c r="A27" s="38" t="s">
        <v>14</v>
      </c>
      <c r="B27" s="8" t="s">
        <v>15</v>
      </c>
      <c r="C27" s="13">
        <v>3611</v>
      </c>
      <c r="D27" s="8" t="s">
        <v>26</v>
      </c>
      <c r="E27" s="19">
        <v>28900</v>
      </c>
      <c r="F27" s="19">
        <v>30815</v>
      </c>
      <c r="G27" s="25">
        <f t="shared" si="0"/>
        <v>1915</v>
      </c>
      <c r="H27" s="28" t="s">
        <v>302</v>
      </c>
    </row>
    <row r="28" spans="1:8" s="10" customFormat="1" ht="15.75" customHeight="1" x14ac:dyDescent="0.2">
      <c r="A28" s="38" t="s">
        <v>14</v>
      </c>
      <c r="B28" s="8" t="s">
        <v>15</v>
      </c>
      <c r="C28" s="13">
        <v>3716</v>
      </c>
      <c r="D28" s="8" t="s">
        <v>204</v>
      </c>
      <c r="E28" s="19">
        <v>28265</v>
      </c>
      <c r="F28" s="19">
        <v>29900</v>
      </c>
      <c r="G28" s="25">
        <f t="shared" si="0"/>
        <v>1635</v>
      </c>
      <c r="H28" s="28" t="s">
        <v>302</v>
      </c>
    </row>
    <row r="29" spans="1:8" s="10" customFormat="1" ht="15.75" customHeight="1" x14ac:dyDescent="0.2">
      <c r="A29" s="38" t="s">
        <v>14</v>
      </c>
      <c r="B29" s="8" t="s">
        <v>15</v>
      </c>
      <c r="C29" s="13">
        <v>3801</v>
      </c>
      <c r="D29" s="8" t="s">
        <v>27</v>
      </c>
      <c r="E29" s="19">
        <v>17868</v>
      </c>
      <c r="F29" s="19">
        <v>21179</v>
      </c>
      <c r="G29" s="25">
        <f t="shared" si="0"/>
        <v>3311</v>
      </c>
      <c r="H29" s="28" t="s">
        <v>302</v>
      </c>
    </row>
    <row r="30" spans="1:8" s="10" customFormat="1" ht="15.75" customHeight="1" x14ac:dyDescent="0.2">
      <c r="A30" s="38" t="s">
        <v>14</v>
      </c>
      <c r="B30" s="8" t="s">
        <v>15</v>
      </c>
      <c r="C30" s="13">
        <v>3814</v>
      </c>
      <c r="D30" s="8" t="s">
        <v>28</v>
      </c>
      <c r="E30" s="19">
        <v>1970</v>
      </c>
      <c r="F30" s="19">
        <v>5049</v>
      </c>
      <c r="G30" s="25">
        <f t="shared" si="0"/>
        <v>3079</v>
      </c>
      <c r="H30" s="28" t="s">
        <v>302</v>
      </c>
    </row>
    <row r="31" spans="1:8" s="10" customFormat="1" ht="15.75" customHeight="1" x14ac:dyDescent="0.2">
      <c r="A31" s="38" t="s">
        <v>14</v>
      </c>
      <c r="B31" s="8" t="s">
        <v>15</v>
      </c>
      <c r="C31" s="13">
        <v>25113</v>
      </c>
      <c r="D31" s="8" t="s">
        <v>29</v>
      </c>
      <c r="E31" s="19">
        <v>33</v>
      </c>
      <c r="F31" s="19">
        <v>3065</v>
      </c>
      <c r="G31" s="25">
        <f t="shared" si="0"/>
        <v>3032</v>
      </c>
      <c r="H31" s="28" t="s">
        <v>302</v>
      </c>
    </row>
    <row r="32" spans="1:8" s="10" customFormat="1" ht="15.75" customHeight="1" x14ac:dyDescent="0.2">
      <c r="A32" s="38" t="s">
        <v>14</v>
      </c>
      <c r="B32" s="8" t="s">
        <v>15</v>
      </c>
      <c r="C32" s="13">
        <v>25113</v>
      </c>
      <c r="D32" s="8" t="s">
        <v>29</v>
      </c>
      <c r="E32" s="19">
        <v>3103</v>
      </c>
      <c r="F32" s="19">
        <v>3167</v>
      </c>
      <c r="G32" s="25">
        <f t="shared" si="0"/>
        <v>64</v>
      </c>
      <c r="H32" s="28" t="s">
        <v>302</v>
      </c>
    </row>
    <row r="33" spans="1:8" s="10" customFormat="1" ht="15.75" customHeight="1" x14ac:dyDescent="0.2">
      <c r="A33" s="38" t="s">
        <v>14</v>
      </c>
      <c r="B33" s="8" t="s">
        <v>15</v>
      </c>
      <c r="C33" s="13">
        <v>25113</v>
      </c>
      <c r="D33" s="8" t="s">
        <v>29</v>
      </c>
      <c r="E33" s="19">
        <v>4780</v>
      </c>
      <c r="F33" s="19">
        <v>4930</v>
      </c>
      <c r="G33" s="25">
        <f t="shared" si="0"/>
        <v>150</v>
      </c>
      <c r="H33" s="28" t="s">
        <v>302</v>
      </c>
    </row>
    <row r="34" spans="1:8" s="10" customFormat="1" ht="15.75" customHeight="1" x14ac:dyDescent="0.2">
      <c r="A34" s="38" t="s">
        <v>14</v>
      </c>
      <c r="B34" s="8" t="s">
        <v>15</v>
      </c>
      <c r="C34" s="13">
        <v>25114</v>
      </c>
      <c r="D34" s="8" t="s">
        <v>30</v>
      </c>
      <c r="E34" s="19">
        <v>0</v>
      </c>
      <c r="F34" s="19">
        <v>4495</v>
      </c>
      <c r="G34" s="25">
        <f t="shared" si="0"/>
        <v>4495</v>
      </c>
      <c r="H34" s="28" t="s">
        <v>302</v>
      </c>
    </row>
    <row r="35" spans="1:8" s="10" customFormat="1" ht="15.75" customHeight="1" x14ac:dyDescent="0.2">
      <c r="A35" s="38" t="s">
        <v>14</v>
      </c>
      <c r="B35" s="8" t="s">
        <v>15</v>
      </c>
      <c r="C35" s="13">
        <v>25114</v>
      </c>
      <c r="D35" s="8" t="s">
        <v>30</v>
      </c>
      <c r="E35" s="19">
        <v>4495</v>
      </c>
      <c r="F35" s="19">
        <v>6695</v>
      </c>
      <c r="G35" s="25">
        <f t="shared" si="0"/>
        <v>2200</v>
      </c>
      <c r="H35" s="28" t="s">
        <v>302</v>
      </c>
    </row>
    <row r="36" spans="1:8" s="10" customFormat="1" ht="15.75" customHeight="1" x14ac:dyDescent="0.2">
      <c r="A36" s="38" t="s">
        <v>14</v>
      </c>
      <c r="B36" s="8" t="s">
        <v>15</v>
      </c>
      <c r="C36" s="13">
        <v>37116</v>
      </c>
      <c r="D36" s="8" t="s">
        <v>31</v>
      </c>
      <c r="E36" s="19">
        <v>4709</v>
      </c>
      <c r="F36" s="19">
        <v>7509</v>
      </c>
      <c r="G36" s="25">
        <f t="shared" si="0"/>
        <v>2800</v>
      </c>
      <c r="H36" s="28" t="s">
        <v>302</v>
      </c>
    </row>
    <row r="37" spans="1:8" s="10" customFormat="1" ht="15.75" customHeight="1" x14ac:dyDescent="0.2">
      <c r="A37" s="38" t="s">
        <v>14</v>
      </c>
      <c r="B37" s="8" t="s">
        <v>32</v>
      </c>
      <c r="C37" s="13">
        <v>24</v>
      </c>
      <c r="D37" s="8" t="s">
        <v>33</v>
      </c>
      <c r="E37" s="19">
        <v>15100</v>
      </c>
      <c r="F37" s="19">
        <v>18200</v>
      </c>
      <c r="G37" s="25">
        <f>F37-E37</f>
        <v>3100</v>
      </c>
      <c r="H37" s="28" t="s">
        <v>302</v>
      </c>
    </row>
    <row r="38" spans="1:8" s="10" customFormat="1" ht="15.75" customHeight="1" x14ac:dyDescent="0.2">
      <c r="A38" s="38" t="s">
        <v>14</v>
      </c>
      <c r="B38" s="8" t="s">
        <v>32</v>
      </c>
      <c r="C38" s="13">
        <v>2133</v>
      </c>
      <c r="D38" s="8" t="s">
        <v>34</v>
      </c>
      <c r="E38" s="19">
        <v>1780</v>
      </c>
      <c r="F38" s="19">
        <v>3740</v>
      </c>
      <c r="G38" s="25">
        <f t="shared" ref="G38:G63" si="1">F38-E38</f>
        <v>1960</v>
      </c>
      <c r="H38" s="28" t="s">
        <v>302</v>
      </c>
    </row>
    <row r="39" spans="1:8" s="10" customFormat="1" ht="15.75" customHeight="1" x14ac:dyDescent="0.2">
      <c r="A39" s="38" t="s">
        <v>14</v>
      </c>
      <c r="B39" s="8" t="s">
        <v>32</v>
      </c>
      <c r="C39" s="13">
        <v>2133</v>
      </c>
      <c r="D39" s="8" t="s">
        <v>34</v>
      </c>
      <c r="E39" s="19">
        <v>3860</v>
      </c>
      <c r="F39" s="19">
        <v>4840</v>
      </c>
      <c r="G39" s="25">
        <f t="shared" si="1"/>
        <v>980</v>
      </c>
      <c r="H39" s="28" t="s">
        <v>302</v>
      </c>
    </row>
    <row r="40" spans="1:8" s="10" customFormat="1" ht="15.75" customHeight="1" x14ac:dyDescent="0.2">
      <c r="A40" s="38" t="s">
        <v>14</v>
      </c>
      <c r="B40" s="8" t="s">
        <v>32</v>
      </c>
      <c r="C40" s="13">
        <v>2134</v>
      </c>
      <c r="D40" s="8" t="s">
        <v>35</v>
      </c>
      <c r="E40" s="19">
        <v>0</v>
      </c>
      <c r="F40" s="19">
        <v>3476</v>
      </c>
      <c r="G40" s="25">
        <f t="shared" si="1"/>
        <v>3476</v>
      </c>
      <c r="H40" s="28" t="s">
        <v>302</v>
      </c>
    </row>
    <row r="41" spans="1:8" s="10" customFormat="1" ht="15.75" customHeight="1" x14ac:dyDescent="0.2">
      <c r="A41" s="38" t="s">
        <v>14</v>
      </c>
      <c r="B41" s="8" t="s">
        <v>32</v>
      </c>
      <c r="C41" s="13">
        <v>2402</v>
      </c>
      <c r="D41" s="8" t="s">
        <v>179</v>
      </c>
      <c r="E41" s="19">
        <v>1031</v>
      </c>
      <c r="F41" s="19">
        <v>3055</v>
      </c>
      <c r="G41" s="25">
        <f t="shared" si="1"/>
        <v>2024</v>
      </c>
      <c r="H41" s="28" t="s">
        <v>302</v>
      </c>
    </row>
    <row r="42" spans="1:8" s="10" customFormat="1" ht="15.75" customHeight="1" x14ac:dyDescent="0.2">
      <c r="A42" s="38" t="s">
        <v>14</v>
      </c>
      <c r="B42" s="8" t="s">
        <v>32</v>
      </c>
      <c r="C42" s="13">
        <v>2402</v>
      </c>
      <c r="D42" s="8" t="s">
        <v>179</v>
      </c>
      <c r="E42" s="19">
        <v>12150</v>
      </c>
      <c r="F42" s="19">
        <v>12844</v>
      </c>
      <c r="G42" s="25">
        <f t="shared" si="1"/>
        <v>694</v>
      </c>
      <c r="H42" s="28" t="s">
        <v>302</v>
      </c>
    </row>
    <row r="43" spans="1:8" s="10" customFormat="1" ht="15.75" customHeight="1" x14ac:dyDescent="0.2">
      <c r="A43" s="38" t="s">
        <v>14</v>
      </c>
      <c r="B43" s="8" t="s">
        <v>32</v>
      </c>
      <c r="C43" s="13">
        <v>2402</v>
      </c>
      <c r="D43" s="8" t="s">
        <v>179</v>
      </c>
      <c r="E43" s="19">
        <v>12844</v>
      </c>
      <c r="F43" s="19">
        <v>15286</v>
      </c>
      <c r="G43" s="25">
        <f t="shared" si="1"/>
        <v>2442</v>
      </c>
      <c r="H43" s="28" t="s">
        <v>302</v>
      </c>
    </row>
    <row r="44" spans="1:8" s="10" customFormat="1" ht="15.75" customHeight="1" x14ac:dyDescent="0.2">
      <c r="A44" s="38" t="s">
        <v>14</v>
      </c>
      <c r="B44" s="8" t="s">
        <v>32</v>
      </c>
      <c r="C44" s="13">
        <v>2403</v>
      </c>
      <c r="D44" s="8" t="s">
        <v>36</v>
      </c>
      <c r="E44" s="19">
        <v>0</v>
      </c>
      <c r="F44" s="19">
        <v>2000</v>
      </c>
      <c r="G44" s="25">
        <f t="shared" si="1"/>
        <v>2000</v>
      </c>
      <c r="H44" s="28" t="s">
        <v>302</v>
      </c>
    </row>
    <row r="45" spans="1:8" s="10" customFormat="1" ht="15.75" customHeight="1" x14ac:dyDescent="0.2">
      <c r="A45" s="38" t="s">
        <v>14</v>
      </c>
      <c r="B45" s="8" t="s">
        <v>32</v>
      </c>
      <c r="C45" s="13">
        <v>3212</v>
      </c>
      <c r="D45" s="8" t="s">
        <v>37</v>
      </c>
      <c r="E45" s="19">
        <v>2050</v>
      </c>
      <c r="F45" s="19">
        <v>4600</v>
      </c>
      <c r="G45" s="25">
        <f t="shared" si="1"/>
        <v>2550</v>
      </c>
      <c r="H45" s="28" t="s">
        <v>302</v>
      </c>
    </row>
    <row r="46" spans="1:8" s="10" customFormat="1" ht="15.75" customHeight="1" x14ac:dyDescent="0.2">
      <c r="A46" s="38" t="s">
        <v>14</v>
      </c>
      <c r="B46" s="8" t="s">
        <v>32</v>
      </c>
      <c r="C46" s="13">
        <v>3212</v>
      </c>
      <c r="D46" s="8" t="s">
        <v>37</v>
      </c>
      <c r="E46" s="19">
        <v>8635</v>
      </c>
      <c r="F46" s="19">
        <v>9885</v>
      </c>
      <c r="G46" s="25">
        <f t="shared" si="1"/>
        <v>1250</v>
      </c>
      <c r="H46" s="28" t="s">
        <v>302</v>
      </c>
    </row>
    <row r="47" spans="1:8" s="10" customFormat="1" ht="15.75" customHeight="1" x14ac:dyDescent="0.2">
      <c r="A47" s="38" t="s">
        <v>14</v>
      </c>
      <c r="B47" s="8" t="s">
        <v>32</v>
      </c>
      <c r="C47" s="13">
        <v>3212</v>
      </c>
      <c r="D47" s="8" t="s">
        <v>37</v>
      </c>
      <c r="E47" s="19">
        <v>11480</v>
      </c>
      <c r="F47" s="19">
        <v>12090</v>
      </c>
      <c r="G47" s="25">
        <f t="shared" si="1"/>
        <v>610</v>
      </c>
      <c r="H47" s="28" t="s">
        <v>302</v>
      </c>
    </row>
    <row r="48" spans="1:8" s="10" customFormat="1" ht="15.75" customHeight="1" x14ac:dyDescent="0.2">
      <c r="A48" s="38" t="s">
        <v>14</v>
      </c>
      <c r="B48" s="8" t="s">
        <v>32</v>
      </c>
      <c r="C48" s="13">
        <v>3213</v>
      </c>
      <c r="D48" s="8" t="s">
        <v>38</v>
      </c>
      <c r="E48" s="19">
        <v>10070</v>
      </c>
      <c r="F48" s="19">
        <v>11030</v>
      </c>
      <c r="G48" s="25">
        <f t="shared" si="1"/>
        <v>960</v>
      </c>
      <c r="H48" s="28" t="s">
        <v>302</v>
      </c>
    </row>
    <row r="49" spans="1:8" s="10" customFormat="1" ht="15.75" customHeight="1" x14ac:dyDescent="0.2">
      <c r="A49" s="38" t="s">
        <v>14</v>
      </c>
      <c r="B49" s="8" t="s">
        <v>32</v>
      </c>
      <c r="C49" s="13">
        <v>3213</v>
      </c>
      <c r="D49" s="8" t="s">
        <v>38</v>
      </c>
      <c r="E49" s="19">
        <v>19130</v>
      </c>
      <c r="F49" s="19">
        <v>20730</v>
      </c>
      <c r="G49" s="25">
        <f t="shared" si="1"/>
        <v>1600</v>
      </c>
      <c r="H49" s="28" t="s">
        <v>302</v>
      </c>
    </row>
    <row r="50" spans="1:8" s="10" customFormat="1" ht="15.75" customHeight="1" x14ac:dyDescent="0.2">
      <c r="A50" s="38" t="s">
        <v>14</v>
      </c>
      <c r="B50" s="8" t="s">
        <v>32</v>
      </c>
      <c r="C50" s="13">
        <v>24123</v>
      </c>
      <c r="D50" s="8" t="s">
        <v>39</v>
      </c>
      <c r="E50" s="19">
        <v>0</v>
      </c>
      <c r="F50" s="19">
        <v>4934</v>
      </c>
      <c r="G50" s="25">
        <f t="shared" si="1"/>
        <v>4934</v>
      </c>
      <c r="H50" s="28" t="s">
        <v>302</v>
      </c>
    </row>
    <row r="51" spans="1:8" s="10" customFormat="1" ht="15.75" customHeight="1" x14ac:dyDescent="0.2">
      <c r="A51" s="38" t="s">
        <v>14</v>
      </c>
      <c r="B51" s="8" t="s">
        <v>32</v>
      </c>
      <c r="C51" s="13">
        <v>33101</v>
      </c>
      <c r="D51" s="8" t="s">
        <v>40</v>
      </c>
      <c r="E51" s="19">
        <v>7850</v>
      </c>
      <c r="F51" s="19">
        <v>8240</v>
      </c>
      <c r="G51" s="25">
        <f t="shared" si="1"/>
        <v>390</v>
      </c>
      <c r="H51" s="28" t="s">
        <v>302</v>
      </c>
    </row>
    <row r="52" spans="1:8" s="10" customFormat="1" ht="15.75" customHeight="1" x14ac:dyDescent="0.2">
      <c r="A52" s="38" t="s">
        <v>14</v>
      </c>
      <c r="B52" s="8" t="s">
        <v>32</v>
      </c>
      <c r="C52" s="13">
        <v>33101</v>
      </c>
      <c r="D52" s="8" t="s">
        <v>40</v>
      </c>
      <c r="E52" s="19">
        <v>9035</v>
      </c>
      <c r="F52" s="19">
        <v>9255</v>
      </c>
      <c r="G52" s="25">
        <f t="shared" si="1"/>
        <v>220</v>
      </c>
      <c r="H52" s="28" t="s">
        <v>302</v>
      </c>
    </row>
    <row r="53" spans="1:8" s="10" customFormat="1" ht="15.75" customHeight="1" x14ac:dyDescent="0.2">
      <c r="A53" s="38" t="s">
        <v>14</v>
      </c>
      <c r="B53" s="8" t="s">
        <v>32</v>
      </c>
      <c r="C53" s="13">
        <v>33101</v>
      </c>
      <c r="D53" s="8" t="s">
        <v>40</v>
      </c>
      <c r="E53" s="19">
        <v>9565</v>
      </c>
      <c r="F53" s="19">
        <v>9965</v>
      </c>
      <c r="G53" s="25">
        <f t="shared" si="1"/>
        <v>400</v>
      </c>
      <c r="H53" s="28" t="s">
        <v>302</v>
      </c>
    </row>
    <row r="54" spans="1:8" s="10" customFormat="1" ht="15.75" customHeight="1" x14ac:dyDescent="0.2">
      <c r="A54" s="38" t="s">
        <v>14</v>
      </c>
      <c r="B54" s="8" t="s">
        <v>32</v>
      </c>
      <c r="C54" s="13">
        <v>33102</v>
      </c>
      <c r="D54" s="8" t="s">
        <v>41</v>
      </c>
      <c r="E54" s="19">
        <v>4355</v>
      </c>
      <c r="F54" s="19">
        <v>4445</v>
      </c>
      <c r="G54" s="25">
        <f t="shared" si="1"/>
        <v>90</v>
      </c>
      <c r="H54" s="28" t="s">
        <v>302</v>
      </c>
    </row>
    <row r="55" spans="1:8" s="10" customFormat="1" ht="15.75" customHeight="1" x14ac:dyDescent="0.2">
      <c r="A55" s="38" t="s">
        <v>14</v>
      </c>
      <c r="B55" s="8" t="s">
        <v>32</v>
      </c>
      <c r="C55" s="13">
        <v>33102</v>
      </c>
      <c r="D55" s="8" t="s">
        <v>41</v>
      </c>
      <c r="E55" s="19">
        <v>4490</v>
      </c>
      <c r="F55" s="19">
        <v>4633</v>
      </c>
      <c r="G55" s="25">
        <f t="shared" si="1"/>
        <v>143</v>
      </c>
      <c r="H55" s="28" t="s">
        <v>302</v>
      </c>
    </row>
    <row r="56" spans="1:8" s="10" customFormat="1" ht="15.75" customHeight="1" x14ac:dyDescent="0.2">
      <c r="A56" s="38" t="s">
        <v>14</v>
      </c>
      <c r="B56" s="8" t="s">
        <v>32</v>
      </c>
      <c r="C56" s="13">
        <v>33102</v>
      </c>
      <c r="D56" s="8" t="s">
        <v>41</v>
      </c>
      <c r="E56" s="19">
        <v>4840</v>
      </c>
      <c r="F56" s="19">
        <v>4970</v>
      </c>
      <c r="G56" s="25">
        <f t="shared" si="1"/>
        <v>130</v>
      </c>
      <c r="H56" s="28" t="s">
        <v>302</v>
      </c>
    </row>
    <row r="57" spans="1:8" s="10" customFormat="1" ht="15.75" customHeight="1" x14ac:dyDescent="0.2">
      <c r="A57" s="38" t="s">
        <v>14</v>
      </c>
      <c r="B57" s="8" t="s">
        <v>32</v>
      </c>
      <c r="C57" s="13">
        <v>33102</v>
      </c>
      <c r="D57" s="8" t="s">
        <v>41</v>
      </c>
      <c r="E57" s="19">
        <v>5560</v>
      </c>
      <c r="F57" s="19">
        <v>5660</v>
      </c>
      <c r="G57" s="25">
        <f t="shared" si="1"/>
        <v>100</v>
      </c>
      <c r="H57" s="28" t="s">
        <v>302</v>
      </c>
    </row>
    <row r="58" spans="1:8" s="10" customFormat="1" ht="15.75" customHeight="1" x14ac:dyDescent="0.2">
      <c r="A58" s="38" t="s">
        <v>14</v>
      </c>
      <c r="B58" s="8" t="s">
        <v>32</v>
      </c>
      <c r="C58" s="13">
        <v>33102</v>
      </c>
      <c r="D58" s="8" t="s">
        <v>41</v>
      </c>
      <c r="E58" s="19">
        <v>5700</v>
      </c>
      <c r="F58" s="19">
        <v>5900</v>
      </c>
      <c r="G58" s="25">
        <f t="shared" si="1"/>
        <v>200</v>
      </c>
      <c r="H58" s="28" t="s">
        <v>302</v>
      </c>
    </row>
    <row r="59" spans="1:8" s="10" customFormat="1" ht="15.75" customHeight="1" x14ac:dyDescent="0.2">
      <c r="A59" s="38" t="s">
        <v>14</v>
      </c>
      <c r="B59" s="8" t="s">
        <v>32</v>
      </c>
      <c r="C59" s="13">
        <v>33102</v>
      </c>
      <c r="D59" s="8" t="s">
        <v>41</v>
      </c>
      <c r="E59" s="19">
        <v>6435</v>
      </c>
      <c r="F59" s="19">
        <v>6615</v>
      </c>
      <c r="G59" s="25">
        <f t="shared" si="1"/>
        <v>180</v>
      </c>
      <c r="H59" s="28" t="s">
        <v>302</v>
      </c>
    </row>
    <row r="60" spans="1:8" s="10" customFormat="1" ht="15.75" customHeight="1" x14ac:dyDescent="0.2">
      <c r="A60" s="38" t="s">
        <v>14</v>
      </c>
      <c r="B60" s="8" t="s">
        <v>32</v>
      </c>
      <c r="C60" s="13">
        <v>33102</v>
      </c>
      <c r="D60" s="8" t="s">
        <v>41</v>
      </c>
      <c r="E60" s="19">
        <v>6765</v>
      </c>
      <c r="F60" s="19">
        <v>7956</v>
      </c>
      <c r="G60" s="25">
        <f t="shared" si="1"/>
        <v>1191</v>
      </c>
      <c r="H60" s="28" t="s">
        <v>302</v>
      </c>
    </row>
    <row r="61" spans="1:8" s="10" customFormat="1" ht="15.75" customHeight="1" x14ac:dyDescent="0.2">
      <c r="A61" s="38" t="s">
        <v>14</v>
      </c>
      <c r="B61" s="8" t="s">
        <v>32</v>
      </c>
      <c r="C61" s="13">
        <v>33102</v>
      </c>
      <c r="D61" s="8" t="s">
        <v>41</v>
      </c>
      <c r="E61" s="19">
        <v>8240</v>
      </c>
      <c r="F61" s="19">
        <v>8400</v>
      </c>
      <c r="G61" s="25">
        <f t="shared" si="1"/>
        <v>160</v>
      </c>
      <c r="H61" s="28" t="s">
        <v>302</v>
      </c>
    </row>
    <row r="62" spans="1:8" s="10" customFormat="1" ht="15.75" customHeight="1" x14ac:dyDescent="0.2">
      <c r="A62" s="38" t="s">
        <v>14</v>
      </c>
      <c r="B62" s="8" t="s">
        <v>32</v>
      </c>
      <c r="C62" s="13">
        <v>33102</v>
      </c>
      <c r="D62" s="8" t="s">
        <v>41</v>
      </c>
      <c r="E62" s="19">
        <v>9110</v>
      </c>
      <c r="F62" s="19">
        <v>9680</v>
      </c>
      <c r="G62" s="25">
        <f t="shared" si="1"/>
        <v>570</v>
      </c>
      <c r="H62" s="28" t="s">
        <v>302</v>
      </c>
    </row>
    <row r="63" spans="1:8" s="10" customFormat="1" ht="15.75" customHeight="1" x14ac:dyDescent="0.2">
      <c r="A63" s="38" t="s">
        <v>14</v>
      </c>
      <c r="B63" s="8" t="s">
        <v>32</v>
      </c>
      <c r="C63" s="13">
        <v>33110</v>
      </c>
      <c r="D63" s="8" t="s">
        <v>42</v>
      </c>
      <c r="E63" s="19">
        <v>1350</v>
      </c>
      <c r="F63" s="19">
        <v>2480</v>
      </c>
      <c r="G63" s="25">
        <f t="shared" si="1"/>
        <v>1130</v>
      </c>
      <c r="H63" s="28" t="s">
        <v>302</v>
      </c>
    </row>
    <row r="64" spans="1:8" s="10" customFormat="1" ht="15.75" customHeight="1" x14ac:dyDescent="0.2">
      <c r="A64" s="39" t="s">
        <v>14</v>
      </c>
      <c r="B64" s="13" t="s">
        <v>43</v>
      </c>
      <c r="C64" s="13">
        <v>22</v>
      </c>
      <c r="D64" s="8" t="s">
        <v>44</v>
      </c>
      <c r="E64" s="19">
        <v>4346</v>
      </c>
      <c r="F64" s="19">
        <v>7080</v>
      </c>
      <c r="G64" s="26">
        <f>F64-E64</f>
        <v>2734</v>
      </c>
      <c r="H64" s="28" t="s">
        <v>302</v>
      </c>
    </row>
    <row r="65" spans="1:8" s="10" customFormat="1" ht="15.75" customHeight="1" x14ac:dyDescent="0.2">
      <c r="A65" s="39" t="s">
        <v>14</v>
      </c>
      <c r="B65" s="13" t="s">
        <v>43</v>
      </c>
      <c r="C65" s="13">
        <v>22</v>
      </c>
      <c r="D65" s="8" t="s">
        <v>44</v>
      </c>
      <c r="E65" s="19">
        <v>47000</v>
      </c>
      <c r="F65" s="19">
        <v>48400</v>
      </c>
      <c r="G65" s="26">
        <f t="shared" ref="G65:G76" si="2">F65-E65</f>
        <v>1400</v>
      </c>
      <c r="H65" s="28" t="s">
        <v>302</v>
      </c>
    </row>
    <row r="66" spans="1:8" s="10" customFormat="1" ht="15.75" customHeight="1" x14ac:dyDescent="0.2">
      <c r="A66" s="39" t="s">
        <v>14</v>
      </c>
      <c r="B66" s="13" t="s">
        <v>43</v>
      </c>
      <c r="C66" s="13">
        <v>22</v>
      </c>
      <c r="D66" s="8" t="s">
        <v>44</v>
      </c>
      <c r="E66" s="19">
        <v>58755</v>
      </c>
      <c r="F66" s="19">
        <v>60500</v>
      </c>
      <c r="G66" s="26">
        <f t="shared" si="2"/>
        <v>1745</v>
      </c>
      <c r="H66" s="28" t="s">
        <v>302</v>
      </c>
    </row>
    <row r="67" spans="1:8" s="10" customFormat="1" ht="15.75" customHeight="1" x14ac:dyDescent="0.2">
      <c r="A67" s="39" t="s">
        <v>14</v>
      </c>
      <c r="B67" s="13" t="s">
        <v>43</v>
      </c>
      <c r="C67" s="13">
        <v>22</v>
      </c>
      <c r="D67" s="8" t="s">
        <v>44</v>
      </c>
      <c r="E67" s="19">
        <v>64000</v>
      </c>
      <c r="F67" s="19">
        <v>65045</v>
      </c>
      <c r="G67" s="26">
        <f t="shared" si="2"/>
        <v>1045</v>
      </c>
      <c r="H67" s="28" t="s">
        <v>302</v>
      </c>
    </row>
    <row r="68" spans="1:8" s="10" customFormat="1" ht="15.75" customHeight="1" x14ac:dyDescent="0.2">
      <c r="A68" s="39" t="s">
        <v>14</v>
      </c>
      <c r="B68" s="13" t="s">
        <v>43</v>
      </c>
      <c r="C68" s="13">
        <v>2122</v>
      </c>
      <c r="D68" s="8" t="s">
        <v>45</v>
      </c>
      <c r="E68" s="19">
        <v>21850</v>
      </c>
      <c r="F68" s="19">
        <v>28480</v>
      </c>
      <c r="G68" s="26">
        <f t="shared" si="2"/>
        <v>6630</v>
      </c>
      <c r="H68" s="28" t="s">
        <v>302</v>
      </c>
    </row>
    <row r="69" spans="1:8" s="10" customFormat="1" ht="15.75" customHeight="1" x14ac:dyDescent="0.2">
      <c r="A69" s="39" t="s">
        <v>14</v>
      </c>
      <c r="B69" s="13" t="s">
        <v>43</v>
      </c>
      <c r="C69" s="13">
        <v>2124</v>
      </c>
      <c r="D69" s="8" t="s">
        <v>46</v>
      </c>
      <c r="E69" s="19">
        <v>300</v>
      </c>
      <c r="F69" s="19">
        <v>900</v>
      </c>
      <c r="G69" s="26">
        <f t="shared" si="2"/>
        <v>600</v>
      </c>
      <c r="H69" s="28" t="s">
        <v>302</v>
      </c>
    </row>
    <row r="70" spans="1:8" s="10" customFormat="1" ht="15.75" customHeight="1" x14ac:dyDescent="0.2">
      <c r="A70" s="39" t="s">
        <v>14</v>
      </c>
      <c r="B70" s="13" t="s">
        <v>43</v>
      </c>
      <c r="C70" s="13">
        <v>2303</v>
      </c>
      <c r="D70" s="8" t="s">
        <v>205</v>
      </c>
      <c r="E70" s="19">
        <v>9700</v>
      </c>
      <c r="F70" s="19">
        <v>11050</v>
      </c>
      <c r="G70" s="26">
        <f t="shared" si="2"/>
        <v>1350</v>
      </c>
      <c r="H70" s="28" t="s">
        <v>302</v>
      </c>
    </row>
    <row r="71" spans="1:8" s="10" customFormat="1" ht="15.75" customHeight="1" x14ac:dyDescent="0.2">
      <c r="A71" s="39" t="s">
        <v>14</v>
      </c>
      <c r="B71" s="13" t="s">
        <v>43</v>
      </c>
      <c r="C71" s="13">
        <v>12122</v>
      </c>
      <c r="D71" s="8" t="s">
        <v>47</v>
      </c>
      <c r="E71" s="19">
        <v>5400</v>
      </c>
      <c r="F71" s="19">
        <v>8162</v>
      </c>
      <c r="G71" s="26">
        <f t="shared" si="2"/>
        <v>2762</v>
      </c>
      <c r="H71" s="28" t="s">
        <v>302</v>
      </c>
    </row>
    <row r="72" spans="1:8" s="10" customFormat="1" ht="15.75" customHeight="1" x14ac:dyDescent="0.2">
      <c r="A72" s="39" t="s">
        <v>14</v>
      </c>
      <c r="B72" s="13" t="s">
        <v>43</v>
      </c>
      <c r="C72" s="13">
        <v>21152</v>
      </c>
      <c r="D72" s="8" t="s">
        <v>48</v>
      </c>
      <c r="E72" s="19">
        <v>0</v>
      </c>
      <c r="F72" s="19">
        <v>4500</v>
      </c>
      <c r="G72" s="26">
        <f t="shared" si="2"/>
        <v>4500</v>
      </c>
      <c r="H72" s="28" t="s">
        <v>302</v>
      </c>
    </row>
    <row r="73" spans="1:8" s="10" customFormat="1" ht="15.75" customHeight="1" x14ac:dyDescent="0.2">
      <c r="A73" s="39" t="s">
        <v>14</v>
      </c>
      <c r="B73" s="13" t="s">
        <v>43</v>
      </c>
      <c r="C73" s="13">
        <v>24105</v>
      </c>
      <c r="D73" s="8" t="s">
        <v>49</v>
      </c>
      <c r="E73" s="19">
        <v>2180</v>
      </c>
      <c r="F73" s="19">
        <v>2710</v>
      </c>
      <c r="G73" s="26">
        <f t="shared" si="2"/>
        <v>530</v>
      </c>
      <c r="H73" s="28" t="s">
        <v>302</v>
      </c>
    </row>
    <row r="74" spans="1:8" s="10" customFormat="1" ht="15.75" customHeight="1" x14ac:dyDescent="0.2">
      <c r="A74" s="39" t="s">
        <v>14</v>
      </c>
      <c r="B74" s="13" t="s">
        <v>43</v>
      </c>
      <c r="C74" s="13">
        <v>24105</v>
      </c>
      <c r="D74" s="8" t="s">
        <v>49</v>
      </c>
      <c r="E74" s="19">
        <v>3800</v>
      </c>
      <c r="F74" s="19">
        <v>4734</v>
      </c>
      <c r="G74" s="26">
        <f t="shared" si="2"/>
        <v>934</v>
      </c>
      <c r="H74" s="28" t="s">
        <v>302</v>
      </c>
    </row>
    <row r="75" spans="1:8" s="10" customFormat="1" ht="15.75" customHeight="1" x14ac:dyDescent="0.2">
      <c r="A75" s="39" t="s">
        <v>14</v>
      </c>
      <c r="B75" s="13" t="s">
        <v>43</v>
      </c>
      <c r="C75" s="13">
        <v>24108</v>
      </c>
      <c r="D75" s="8" t="s">
        <v>50</v>
      </c>
      <c r="E75" s="19">
        <v>0</v>
      </c>
      <c r="F75" s="19">
        <v>900</v>
      </c>
      <c r="G75" s="26">
        <f t="shared" si="2"/>
        <v>900</v>
      </c>
      <c r="H75" s="28" t="s">
        <v>302</v>
      </c>
    </row>
    <row r="76" spans="1:8" s="10" customFormat="1" ht="15.75" customHeight="1" x14ac:dyDescent="0.2">
      <c r="A76" s="39" t="s">
        <v>14</v>
      </c>
      <c r="B76" s="13" t="s">
        <v>43</v>
      </c>
      <c r="C76" s="13">
        <v>24111</v>
      </c>
      <c r="D76" s="8" t="s">
        <v>51</v>
      </c>
      <c r="E76" s="19">
        <v>100</v>
      </c>
      <c r="F76" s="19">
        <v>1000</v>
      </c>
      <c r="G76" s="26">
        <f t="shared" si="2"/>
        <v>900</v>
      </c>
      <c r="H76" s="28" t="s">
        <v>302</v>
      </c>
    </row>
    <row r="77" spans="1:8" s="10" customFormat="1" ht="15.75" customHeight="1" x14ac:dyDescent="0.2">
      <c r="A77" s="39" t="s">
        <v>52</v>
      </c>
      <c r="B77" s="13" t="s">
        <v>53</v>
      </c>
      <c r="C77" s="13">
        <v>4212</v>
      </c>
      <c r="D77" s="8" t="s">
        <v>206</v>
      </c>
      <c r="E77" s="19">
        <v>0</v>
      </c>
      <c r="F77" s="19">
        <v>2100</v>
      </c>
      <c r="G77" s="26">
        <f>F77-E77</f>
        <v>2100</v>
      </c>
      <c r="H77" s="28" t="s">
        <v>302</v>
      </c>
    </row>
    <row r="78" spans="1:8" s="10" customFormat="1" ht="15.75" customHeight="1" x14ac:dyDescent="0.2">
      <c r="A78" s="39" t="s">
        <v>52</v>
      </c>
      <c r="B78" s="13" t="s">
        <v>53</v>
      </c>
      <c r="C78" s="13">
        <v>4806</v>
      </c>
      <c r="D78" s="8" t="s">
        <v>207</v>
      </c>
      <c r="E78" s="19">
        <v>4000</v>
      </c>
      <c r="F78" s="19">
        <v>9800</v>
      </c>
      <c r="G78" s="26">
        <f t="shared" ref="G78:G87" si="3">F78-E78</f>
        <v>5800</v>
      </c>
      <c r="H78" s="28" t="s">
        <v>302</v>
      </c>
    </row>
    <row r="79" spans="1:8" s="10" customFormat="1" ht="15.75" customHeight="1" x14ac:dyDescent="0.2">
      <c r="A79" s="39" t="s">
        <v>52</v>
      </c>
      <c r="B79" s="13" t="s">
        <v>53</v>
      </c>
      <c r="C79" s="13">
        <v>33</v>
      </c>
      <c r="D79" s="8" t="s">
        <v>208</v>
      </c>
      <c r="E79" s="19">
        <v>103800</v>
      </c>
      <c r="F79" s="19">
        <v>105100</v>
      </c>
      <c r="G79" s="26">
        <f t="shared" si="3"/>
        <v>1300</v>
      </c>
      <c r="H79" s="28" t="s">
        <v>302</v>
      </c>
    </row>
    <row r="80" spans="1:8" s="10" customFormat="1" ht="15.75" customHeight="1" x14ac:dyDescent="0.2">
      <c r="A80" s="39" t="s">
        <v>52</v>
      </c>
      <c r="B80" s="13" t="s">
        <v>53</v>
      </c>
      <c r="C80" s="13">
        <v>47</v>
      </c>
      <c r="D80" s="8" t="s">
        <v>209</v>
      </c>
      <c r="E80" s="19">
        <v>1550</v>
      </c>
      <c r="F80" s="19">
        <v>2650</v>
      </c>
      <c r="G80" s="26">
        <f t="shared" si="3"/>
        <v>1100</v>
      </c>
      <c r="H80" s="28" t="s">
        <v>302</v>
      </c>
    </row>
    <row r="81" spans="1:8" s="10" customFormat="1" ht="15.75" customHeight="1" x14ac:dyDescent="0.2">
      <c r="A81" s="39" t="s">
        <v>52</v>
      </c>
      <c r="B81" s="13" t="s">
        <v>53</v>
      </c>
      <c r="C81" s="13">
        <v>47</v>
      </c>
      <c r="D81" s="8" t="s">
        <v>209</v>
      </c>
      <c r="E81" s="19">
        <v>34900</v>
      </c>
      <c r="F81" s="19">
        <v>38150</v>
      </c>
      <c r="G81" s="26">
        <f t="shared" si="3"/>
        <v>3250</v>
      </c>
      <c r="H81" s="28" t="s">
        <v>302</v>
      </c>
    </row>
    <row r="82" spans="1:8" s="10" customFormat="1" ht="15.75" customHeight="1" x14ac:dyDescent="0.2">
      <c r="A82" s="40" t="s">
        <v>52</v>
      </c>
      <c r="B82" s="13" t="s">
        <v>53</v>
      </c>
      <c r="C82" s="13">
        <v>47</v>
      </c>
      <c r="D82" s="8" t="s">
        <v>209</v>
      </c>
      <c r="E82" s="19">
        <v>38150</v>
      </c>
      <c r="F82" s="19">
        <v>39760</v>
      </c>
      <c r="G82" s="26">
        <f t="shared" si="3"/>
        <v>1610</v>
      </c>
      <c r="H82" s="28" t="s">
        <v>302</v>
      </c>
    </row>
    <row r="83" spans="1:8" s="10" customFormat="1" ht="15.75" customHeight="1" x14ac:dyDescent="0.2">
      <c r="A83" s="39" t="s">
        <v>52</v>
      </c>
      <c r="B83" s="13" t="s">
        <v>53</v>
      </c>
      <c r="C83" s="13">
        <v>3316</v>
      </c>
      <c r="D83" s="8" t="s">
        <v>54</v>
      </c>
      <c r="E83" s="19">
        <v>0</v>
      </c>
      <c r="F83" s="19">
        <v>10000</v>
      </c>
      <c r="G83" s="26">
        <f t="shared" si="3"/>
        <v>10000</v>
      </c>
      <c r="H83" s="28" t="s">
        <v>302</v>
      </c>
    </row>
    <row r="84" spans="1:8" s="10" customFormat="1" ht="15.75" customHeight="1" x14ac:dyDescent="0.2">
      <c r="A84" s="39" t="s">
        <v>52</v>
      </c>
      <c r="B84" s="13" t="s">
        <v>53</v>
      </c>
      <c r="C84" s="13">
        <v>3405</v>
      </c>
      <c r="D84" s="8" t="s">
        <v>55</v>
      </c>
      <c r="E84" s="19">
        <v>3000</v>
      </c>
      <c r="F84" s="19">
        <v>7600</v>
      </c>
      <c r="G84" s="26">
        <f t="shared" si="3"/>
        <v>4600</v>
      </c>
      <c r="H84" s="28" t="s">
        <v>302</v>
      </c>
    </row>
    <row r="85" spans="1:8" s="10" customFormat="1" ht="15.75" customHeight="1" x14ac:dyDescent="0.2">
      <c r="A85" s="40" t="s">
        <v>52</v>
      </c>
      <c r="B85" s="13" t="s">
        <v>53</v>
      </c>
      <c r="C85" s="13">
        <v>4808</v>
      </c>
      <c r="D85" s="8" t="s">
        <v>56</v>
      </c>
      <c r="E85" s="19">
        <v>9000</v>
      </c>
      <c r="F85" s="19">
        <v>12275</v>
      </c>
      <c r="G85" s="26">
        <f t="shared" si="3"/>
        <v>3275</v>
      </c>
      <c r="H85" s="28" t="s">
        <v>302</v>
      </c>
    </row>
    <row r="86" spans="1:8" s="10" customFormat="1" ht="15.75" customHeight="1" x14ac:dyDescent="0.2">
      <c r="A86" s="39" t="s">
        <v>52</v>
      </c>
      <c r="B86" s="13" t="s">
        <v>53</v>
      </c>
      <c r="C86" s="13">
        <v>4903</v>
      </c>
      <c r="D86" s="8" t="s">
        <v>57</v>
      </c>
      <c r="E86" s="19">
        <v>0</v>
      </c>
      <c r="F86" s="19">
        <v>5280</v>
      </c>
      <c r="G86" s="26">
        <f t="shared" si="3"/>
        <v>5280</v>
      </c>
      <c r="H86" s="28" t="s">
        <v>302</v>
      </c>
    </row>
    <row r="87" spans="1:8" s="10" customFormat="1" ht="15.75" customHeight="1" x14ac:dyDescent="0.2">
      <c r="A87" s="39" t="s">
        <v>52</v>
      </c>
      <c r="B87" s="13" t="s">
        <v>53</v>
      </c>
      <c r="C87" s="13">
        <v>4905</v>
      </c>
      <c r="D87" s="8" t="s">
        <v>58</v>
      </c>
      <c r="E87" s="19">
        <v>8050</v>
      </c>
      <c r="F87" s="19">
        <v>13000</v>
      </c>
      <c r="G87" s="26">
        <f t="shared" si="3"/>
        <v>4950</v>
      </c>
      <c r="H87" s="28" t="s">
        <v>302</v>
      </c>
    </row>
    <row r="88" spans="1:8" s="10" customFormat="1" ht="15.75" customHeight="1" x14ac:dyDescent="0.2">
      <c r="A88" s="42" t="s">
        <v>52</v>
      </c>
      <c r="B88" s="13" t="s">
        <v>53</v>
      </c>
      <c r="C88" s="30" t="s">
        <v>307</v>
      </c>
      <c r="D88" s="29"/>
      <c r="E88" s="19"/>
      <c r="F88" s="19"/>
      <c r="G88" s="26"/>
      <c r="H88" s="28" t="s">
        <v>308</v>
      </c>
    </row>
    <row r="89" spans="1:8" s="10" customFormat="1" ht="15.75" customHeight="1" x14ac:dyDescent="0.2">
      <c r="A89" s="39" t="s">
        <v>52</v>
      </c>
      <c r="B89" s="13" t="s">
        <v>59</v>
      </c>
      <c r="C89" s="13">
        <v>4</v>
      </c>
      <c r="D89" s="8" t="s">
        <v>60</v>
      </c>
      <c r="E89" s="19">
        <v>98280</v>
      </c>
      <c r="F89" s="19">
        <v>99800</v>
      </c>
      <c r="G89" s="26">
        <f>F89-E89</f>
        <v>1520</v>
      </c>
      <c r="H89" s="28" t="s">
        <v>302</v>
      </c>
    </row>
    <row r="90" spans="1:8" s="10" customFormat="1" ht="15.75" customHeight="1" x14ac:dyDescent="0.2">
      <c r="A90" s="39" t="s">
        <v>52</v>
      </c>
      <c r="B90" s="13" t="s">
        <v>59</v>
      </c>
      <c r="C90" s="13">
        <v>4</v>
      </c>
      <c r="D90" s="8" t="s">
        <v>60</v>
      </c>
      <c r="E90" s="19">
        <v>99800</v>
      </c>
      <c r="F90" s="19">
        <v>102300</v>
      </c>
      <c r="G90" s="26">
        <f t="shared" ref="G90:G102" si="4">F90-E90</f>
        <v>2500</v>
      </c>
      <c r="H90" s="28" t="s">
        <v>302</v>
      </c>
    </row>
    <row r="91" spans="1:8" s="10" customFormat="1" ht="15.75" customHeight="1" x14ac:dyDescent="0.2">
      <c r="A91" s="39" t="s">
        <v>52</v>
      </c>
      <c r="B91" s="13" t="s">
        <v>59</v>
      </c>
      <c r="C91" s="13">
        <v>4</v>
      </c>
      <c r="D91" s="8" t="s">
        <v>60</v>
      </c>
      <c r="E91" s="19">
        <v>106446</v>
      </c>
      <c r="F91" s="19">
        <v>111800</v>
      </c>
      <c r="G91" s="26">
        <f t="shared" si="4"/>
        <v>5354</v>
      </c>
      <c r="H91" s="28" t="s">
        <v>302</v>
      </c>
    </row>
    <row r="92" spans="1:8" s="10" customFormat="1" ht="15.75" customHeight="1" x14ac:dyDescent="0.2">
      <c r="A92" s="39" t="s">
        <v>52</v>
      </c>
      <c r="B92" s="13" t="s">
        <v>59</v>
      </c>
      <c r="C92" s="13">
        <v>32</v>
      </c>
      <c r="D92" s="8" t="s">
        <v>62</v>
      </c>
      <c r="E92" s="19">
        <v>24857</v>
      </c>
      <c r="F92" s="19">
        <v>27047</v>
      </c>
      <c r="G92" s="26">
        <f t="shared" si="4"/>
        <v>2190</v>
      </c>
      <c r="H92" s="28" t="s">
        <v>302</v>
      </c>
    </row>
    <row r="93" spans="1:8" s="10" customFormat="1" ht="15.75" customHeight="1" x14ac:dyDescent="0.2">
      <c r="A93" s="39" t="s">
        <v>52</v>
      </c>
      <c r="B93" s="13" t="s">
        <v>59</v>
      </c>
      <c r="C93" s="13">
        <v>32</v>
      </c>
      <c r="D93" s="8" t="s">
        <v>62</v>
      </c>
      <c r="E93" s="19">
        <v>71361</v>
      </c>
      <c r="F93" s="19">
        <v>71950</v>
      </c>
      <c r="G93" s="26">
        <f t="shared" si="4"/>
        <v>589</v>
      </c>
      <c r="H93" s="28" t="s">
        <v>302</v>
      </c>
    </row>
    <row r="94" spans="1:8" s="10" customFormat="1" ht="15.75" customHeight="1" x14ac:dyDescent="0.2">
      <c r="A94" s="39" t="s">
        <v>52</v>
      </c>
      <c r="B94" s="13" t="s">
        <v>59</v>
      </c>
      <c r="C94" s="13">
        <v>32</v>
      </c>
      <c r="D94" s="8" t="s">
        <v>62</v>
      </c>
      <c r="E94" s="19">
        <v>76200</v>
      </c>
      <c r="F94" s="19">
        <v>79500</v>
      </c>
      <c r="G94" s="26">
        <f t="shared" si="4"/>
        <v>3300</v>
      </c>
      <c r="H94" s="28" t="s">
        <v>302</v>
      </c>
    </row>
    <row r="95" spans="1:8" s="10" customFormat="1" ht="15.75" customHeight="1" x14ac:dyDescent="0.2">
      <c r="A95" s="39" t="s">
        <v>52</v>
      </c>
      <c r="B95" s="13" t="s">
        <v>59</v>
      </c>
      <c r="C95" s="13">
        <v>34</v>
      </c>
      <c r="D95" s="8" t="s">
        <v>63</v>
      </c>
      <c r="E95" s="19">
        <v>7675</v>
      </c>
      <c r="F95" s="19">
        <v>9219</v>
      </c>
      <c r="G95" s="26">
        <f t="shared" si="4"/>
        <v>1544</v>
      </c>
      <c r="H95" s="28" t="s">
        <v>302</v>
      </c>
    </row>
    <row r="96" spans="1:8" s="10" customFormat="1" ht="15.75" customHeight="1" x14ac:dyDescent="0.2">
      <c r="A96" s="39" t="s">
        <v>52</v>
      </c>
      <c r="B96" s="13" t="s">
        <v>59</v>
      </c>
      <c r="C96" s="13">
        <v>46</v>
      </c>
      <c r="D96" s="8" t="s">
        <v>64</v>
      </c>
      <c r="E96" s="12">
        <v>2450</v>
      </c>
      <c r="F96" s="12">
        <v>4216</v>
      </c>
      <c r="G96" s="26">
        <f t="shared" si="4"/>
        <v>1766</v>
      </c>
      <c r="H96" s="28" t="s">
        <v>302</v>
      </c>
    </row>
    <row r="97" spans="1:8" s="10" customFormat="1" ht="15.75" customHeight="1" x14ac:dyDescent="0.2">
      <c r="A97" s="39" t="s">
        <v>52</v>
      </c>
      <c r="B97" s="13" t="s">
        <v>59</v>
      </c>
      <c r="C97" s="13">
        <v>46</v>
      </c>
      <c r="D97" s="8" t="s">
        <v>64</v>
      </c>
      <c r="E97" s="12">
        <v>5423</v>
      </c>
      <c r="F97" s="12">
        <v>5683</v>
      </c>
      <c r="G97" s="26">
        <f t="shared" si="4"/>
        <v>260</v>
      </c>
      <c r="H97" s="28" t="s">
        <v>302</v>
      </c>
    </row>
    <row r="98" spans="1:8" s="10" customFormat="1" ht="15.75" customHeight="1" x14ac:dyDescent="0.2">
      <c r="A98" s="39" t="s">
        <v>52</v>
      </c>
      <c r="B98" s="13" t="s">
        <v>59</v>
      </c>
      <c r="C98" s="13">
        <v>46</v>
      </c>
      <c r="D98" s="8" t="s">
        <v>64</v>
      </c>
      <c r="E98" s="19">
        <v>25000</v>
      </c>
      <c r="F98" s="19">
        <v>26880</v>
      </c>
      <c r="G98" s="26">
        <f t="shared" si="4"/>
        <v>1880</v>
      </c>
      <c r="H98" s="28" t="s">
        <v>302</v>
      </c>
    </row>
    <row r="99" spans="1:8" s="10" customFormat="1" ht="15.75" customHeight="1" x14ac:dyDescent="0.2">
      <c r="A99" s="39" t="s">
        <v>52</v>
      </c>
      <c r="B99" s="13" t="s">
        <v>59</v>
      </c>
      <c r="C99" s="13">
        <v>402</v>
      </c>
      <c r="D99" s="8" t="s">
        <v>65</v>
      </c>
      <c r="E99" s="19">
        <v>2320</v>
      </c>
      <c r="F99" s="19">
        <v>3610</v>
      </c>
      <c r="G99" s="26">
        <f t="shared" si="4"/>
        <v>1290</v>
      </c>
      <c r="H99" s="28" t="s">
        <v>302</v>
      </c>
    </row>
    <row r="100" spans="1:8" s="10" customFormat="1" ht="15.75" customHeight="1" x14ac:dyDescent="0.2">
      <c r="A100" s="39" t="s">
        <v>52</v>
      </c>
      <c r="B100" s="13" t="s">
        <v>59</v>
      </c>
      <c r="C100" s="13">
        <v>3224</v>
      </c>
      <c r="D100" s="8" t="s">
        <v>66</v>
      </c>
      <c r="E100" s="19">
        <v>0</v>
      </c>
      <c r="F100" s="19">
        <v>5000</v>
      </c>
      <c r="G100" s="26">
        <f t="shared" si="4"/>
        <v>5000</v>
      </c>
      <c r="H100" s="28" t="s">
        <v>302</v>
      </c>
    </row>
    <row r="101" spans="1:8" s="10" customFormat="1" ht="15.75" customHeight="1" x14ac:dyDescent="0.2">
      <c r="A101" s="39" t="s">
        <v>52</v>
      </c>
      <c r="B101" s="13" t="s">
        <v>59</v>
      </c>
      <c r="C101" s="13">
        <v>3224</v>
      </c>
      <c r="D101" s="8" t="s">
        <v>66</v>
      </c>
      <c r="E101" s="19">
        <v>27772</v>
      </c>
      <c r="F101" s="19">
        <v>30779</v>
      </c>
      <c r="G101" s="26">
        <f t="shared" si="4"/>
        <v>3007</v>
      </c>
      <c r="H101" s="28" t="s">
        <v>302</v>
      </c>
    </row>
    <row r="102" spans="1:8" s="10" customFormat="1" ht="15.75" customHeight="1" x14ac:dyDescent="0.2">
      <c r="A102" s="39" t="s">
        <v>52</v>
      </c>
      <c r="B102" s="13" t="s">
        <v>59</v>
      </c>
      <c r="C102" s="13">
        <v>3225</v>
      </c>
      <c r="D102" s="8" t="s">
        <v>210</v>
      </c>
      <c r="E102" s="19">
        <v>7740</v>
      </c>
      <c r="F102" s="19">
        <v>15234</v>
      </c>
      <c r="G102" s="26">
        <f t="shared" si="4"/>
        <v>7494</v>
      </c>
      <c r="H102" s="28" t="s">
        <v>302</v>
      </c>
    </row>
    <row r="103" spans="1:8" s="10" customFormat="1" ht="15.75" customHeight="1" x14ac:dyDescent="0.2">
      <c r="A103" s="39" t="s">
        <v>52</v>
      </c>
      <c r="B103" s="13" t="s">
        <v>68</v>
      </c>
      <c r="C103" s="13">
        <v>4</v>
      </c>
      <c r="D103" s="8" t="s">
        <v>60</v>
      </c>
      <c r="E103" s="19">
        <v>272830</v>
      </c>
      <c r="F103" s="19">
        <v>273500</v>
      </c>
      <c r="G103" s="26">
        <f>F103-E103</f>
        <v>670</v>
      </c>
      <c r="H103" s="28" t="s">
        <v>302</v>
      </c>
    </row>
    <row r="104" spans="1:8" s="10" customFormat="1" ht="15.75" customHeight="1" x14ac:dyDescent="0.2">
      <c r="A104" s="39" t="s">
        <v>52</v>
      </c>
      <c r="B104" s="13" t="s">
        <v>68</v>
      </c>
      <c r="C104" s="13">
        <v>4</v>
      </c>
      <c r="D104" s="8" t="s">
        <v>60</v>
      </c>
      <c r="E104" s="19">
        <v>277822</v>
      </c>
      <c r="F104" s="19">
        <v>280582</v>
      </c>
      <c r="G104" s="26">
        <f t="shared" ref="G104:G135" si="5">F104-E104</f>
        <v>2760</v>
      </c>
      <c r="H104" s="28" t="s">
        <v>302</v>
      </c>
    </row>
    <row r="105" spans="1:8" s="10" customFormat="1" ht="15.75" customHeight="1" x14ac:dyDescent="0.2">
      <c r="A105" s="39" t="s">
        <v>52</v>
      </c>
      <c r="B105" s="13" t="s">
        <v>68</v>
      </c>
      <c r="C105" s="13">
        <v>4</v>
      </c>
      <c r="D105" s="8" t="s">
        <v>60</v>
      </c>
      <c r="E105" s="19">
        <v>282800</v>
      </c>
      <c r="F105" s="19">
        <v>283850</v>
      </c>
      <c r="G105" s="26">
        <f t="shared" si="5"/>
        <v>1050</v>
      </c>
      <c r="H105" s="28" t="s">
        <v>302</v>
      </c>
    </row>
    <row r="106" spans="1:8" s="10" customFormat="1" ht="15.75" customHeight="1" x14ac:dyDescent="0.2">
      <c r="A106" s="39" t="s">
        <v>52</v>
      </c>
      <c r="B106" s="13" t="s">
        <v>68</v>
      </c>
      <c r="C106" s="13">
        <v>4</v>
      </c>
      <c r="D106" s="8" t="s">
        <v>60</v>
      </c>
      <c r="E106" s="19">
        <v>286750</v>
      </c>
      <c r="F106" s="19">
        <v>287400</v>
      </c>
      <c r="G106" s="26">
        <f t="shared" si="5"/>
        <v>650</v>
      </c>
      <c r="H106" s="28" t="s">
        <v>302</v>
      </c>
    </row>
    <row r="107" spans="1:8" s="10" customFormat="1" ht="15.75" customHeight="1" x14ac:dyDescent="0.2">
      <c r="A107" s="39" t="s">
        <v>52</v>
      </c>
      <c r="B107" s="13" t="s">
        <v>68</v>
      </c>
      <c r="C107" s="13">
        <v>36</v>
      </c>
      <c r="D107" s="8" t="s">
        <v>69</v>
      </c>
      <c r="E107" s="19">
        <v>49240</v>
      </c>
      <c r="F107" s="19">
        <v>49685</v>
      </c>
      <c r="G107" s="26">
        <f t="shared" si="5"/>
        <v>445</v>
      </c>
      <c r="H107" s="28" t="s">
        <v>302</v>
      </c>
    </row>
    <row r="108" spans="1:8" s="10" customFormat="1" ht="15.75" customHeight="1" x14ac:dyDescent="0.2">
      <c r="A108" s="39" t="s">
        <v>52</v>
      </c>
      <c r="B108" s="13" t="s">
        <v>68</v>
      </c>
      <c r="C108" s="13">
        <v>36</v>
      </c>
      <c r="D108" s="8" t="s">
        <v>69</v>
      </c>
      <c r="E108" s="19">
        <v>50200</v>
      </c>
      <c r="F108" s="19">
        <v>51575</v>
      </c>
      <c r="G108" s="26">
        <f t="shared" si="5"/>
        <v>1375</v>
      </c>
      <c r="H108" s="28" t="s">
        <v>302</v>
      </c>
    </row>
    <row r="109" spans="1:8" s="10" customFormat="1" ht="15.75" customHeight="1" x14ac:dyDescent="0.2">
      <c r="A109" s="39" t="s">
        <v>52</v>
      </c>
      <c r="B109" s="13" t="s">
        <v>68</v>
      </c>
      <c r="C109" s="13">
        <v>38</v>
      </c>
      <c r="D109" s="8" t="s">
        <v>70</v>
      </c>
      <c r="E109" s="19">
        <v>30060</v>
      </c>
      <c r="F109" s="19">
        <v>32080</v>
      </c>
      <c r="G109" s="26">
        <f t="shared" si="5"/>
        <v>2020</v>
      </c>
      <c r="H109" s="28" t="s">
        <v>302</v>
      </c>
    </row>
    <row r="110" spans="1:8" s="10" customFormat="1" ht="15.75" customHeight="1" x14ac:dyDescent="0.2">
      <c r="A110" s="39" t="s">
        <v>52</v>
      </c>
      <c r="B110" s="13" t="s">
        <v>68</v>
      </c>
      <c r="C110" s="13">
        <v>41</v>
      </c>
      <c r="D110" s="8" t="s">
        <v>71</v>
      </c>
      <c r="E110" s="19">
        <v>779</v>
      </c>
      <c r="F110" s="19">
        <v>1270</v>
      </c>
      <c r="G110" s="26">
        <f t="shared" si="5"/>
        <v>491</v>
      </c>
      <c r="H110" s="28" t="s">
        <v>302</v>
      </c>
    </row>
    <row r="111" spans="1:8" s="10" customFormat="1" ht="15.75" customHeight="1" x14ac:dyDescent="0.2">
      <c r="A111" s="39" t="s">
        <v>52</v>
      </c>
      <c r="B111" s="13" t="s">
        <v>68</v>
      </c>
      <c r="C111" s="13">
        <v>49</v>
      </c>
      <c r="D111" s="8" t="s">
        <v>72</v>
      </c>
      <c r="E111" s="19">
        <v>33000</v>
      </c>
      <c r="F111" s="19">
        <v>35763</v>
      </c>
      <c r="G111" s="26">
        <f t="shared" si="5"/>
        <v>2763</v>
      </c>
      <c r="H111" s="28" t="s">
        <v>302</v>
      </c>
    </row>
    <row r="112" spans="1:8" s="10" customFormat="1" ht="15.75" customHeight="1" x14ac:dyDescent="0.2">
      <c r="A112" s="39" t="s">
        <v>52</v>
      </c>
      <c r="B112" s="13" t="s">
        <v>68</v>
      </c>
      <c r="C112" s="13">
        <v>49</v>
      </c>
      <c r="D112" s="8" t="s">
        <v>73</v>
      </c>
      <c r="E112" s="19">
        <v>29754</v>
      </c>
      <c r="F112" s="19">
        <v>33000</v>
      </c>
      <c r="G112" s="26">
        <f t="shared" si="5"/>
        <v>3246</v>
      </c>
      <c r="H112" s="28" t="s">
        <v>302</v>
      </c>
    </row>
    <row r="113" spans="1:8" s="10" customFormat="1" ht="15.75" customHeight="1" x14ac:dyDescent="0.2">
      <c r="A113" s="39" t="s">
        <v>52</v>
      </c>
      <c r="B113" s="13" t="s">
        <v>68</v>
      </c>
      <c r="C113" s="13">
        <v>491</v>
      </c>
      <c r="D113" s="8" t="s">
        <v>74</v>
      </c>
      <c r="E113" s="19">
        <v>8496</v>
      </c>
      <c r="F113" s="19">
        <v>9657</v>
      </c>
      <c r="G113" s="26">
        <f t="shared" si="5"/>
        <v>1161</v>
      </c>
      <c r="H113" s="28" t="s">
        <v>302</v>
      </c>
    </row>
    <row r="114" spans="1:8" s="10" customFormat="1" ht="15.75" customHeight="1" x14ac:dyDescent="0.2">
      <c r="A114" s="39" t="s">
        <v>52</v>
      </c>
      <c r="B114" s="13" t="s">
        <v>68</v>
      </c>
      <c r="C114" s="13">
        <v>491</v>
      </c>
      <c r="D114" s="8" t="s">
        <v>74</v>
      </c>
      <c r="E114" s="19">
        <v>9880</v>
      </c>
      <c r="F114" s="19">
        <v>10512</v>
      </c>
      <c r="G114" s="26">
        <f t="shared" si="5"/>
        <v>632</v>
      </c>
      <c r="H114" s="28" t="s">
        <v>302</v>
      </c>
    </row>
    <row r="115" spans="1:8" s="10" customFormat="1" ht="15.75" customHeight="1" x14ac:dyDescent="0.2">
      <c r="A115" s="39" t="s">
        <v>52</v>
      </c>
      <c r="B115" s="13" t="s">
        <v>68</v>
      </c>
      <c r="C115" s="13">
        <v>491</v>
      </c>
      <c r="D115" s="8" t="s">
        <v>75</v>
      </c>
      <c r="E115" s="19">
        <v>30935</v>
      </c>
      <c r="F115" s="19">
        <v>36958</v>
      </c>
      <c r="G115" s="26">
        <f t="shared" si="5"/>
        <v>6023</v>
      </c>
      <c r="H115" s="28" t="s">
        <v>302</v>
      </c>
    </row>
    <row r="116" spans="1:8" s="10" customFormat="1" ht="15.75" customHeight="1" x14ac:dyDescent="0.2">
      <c r="A116" s="39" t="s">
        <v>52</v>
      </c>
      <c r="B116" s="13" t="s">
        <v>68</v>
      </c>
      <c r="C116" s="13">
        <v>3612</v>
      </c>
      <c r="D116" s="8" t="s">
        <v>211</v>
      </c>
      <c r="E116" s="19">
        <v>15300</v>
      </c>
      <c r="F116" s="19">
        <v>27912</v>
      </c>
      <c r="G116" s="26">
        <f t="shared" si="5"/>
        <v>12612</v>
      </c>
      <c r="H116" s="28" t="s">
        <v>302</v>
      </c>
    </row>
    <row r="117" spans="1:8" s="10" customFormat="1" ht="15.75" customHeight="1" x14ac:dyDescent="0.2">
      <c r="A117" s="39" t="s">
        <v>52</v>
      </c>
      <c r="B117" s="13" t="s">
        <v>68</v>
      </c>
      <c r="C117" s="13">
        <v>3827</v>
      </c>
      <c r="D117" s="8" t="s">
        <v>212</v>
      </c>
      <c r="E117" s="19">
        <v>13170</v>
      </c>
      <c r="F117" s="19">
        <v>14350</v>
      </c>
      <c r="G117" s="26">
        <f t="shared" si="5"/>
        <v>1180</v>
      </c>
      <c r="H117" s="28" t="s">
        <v>302</v>
      </c>
    </row>
    <row r="118" spans="1:8" s="10" customFormat="1" ht="15.75" customHeight="1" x14ac:dyDescent="0.2">
      <c r="A118" s="39" t="s">
        <v>52</v>
      </c>
      <c r="B118" s="13" t="s">
        <v>68</v>
      </c>
      <c r="C118" s="13">
        <v>3828</v>
      </c>
      <c r="D118" s="8" t="s">
        <v>213</v>
      </c>
      <c r="E118" s="19">
        <v>2440</v>
      </c>
      <c r="F118" s="19">
        <v>6000</v>
      </c>
      <c r="G118" s="26">
        <f t="shared" si="5"/>
        <v>3560</v>
      </c>
      <c r="H118" s="28" t="s">
        <v>302</v>
      </c>
    </row>
    <row r="119" spans="1:8" s="10" customFormat="1" ht="15.75" customHeight="1" x14ac:dyDescent="0.2">
      <c r="A119" s="39" t="s">
        <v>52</v>
      </c>
      <c r="B119" s="13" t="s">
        <v>68</v>
      </c>
      <c r="C119" s="13">
        <v>3832</v>
      </c>
      <c r="D119" s="8" t="s">
        <v>214</v>
      </c>
      <c r="E119" s="19">
        <v>3395</v>
      </c>
      <c r="F119" s="19">
        <v>4870</v>
      </c>
      <c r="G119" s="26">
        <f t="shared" si="5"/>
        <v>1475</v>
      </c>
      <c r="H119" s="28" t="s">
        <v>302</v>
      </c>
    </row>
    <row r="120" spans="1:8" s="10" customFormat="1" ht="15.75" customHeight="1" x14ac:dyDescent="0.2">
      <c r="A120" s="39" t="s">
        <v>52</v>
      </c>
      <c r="B120" s="13" t="s">
        <v>68</v>
      </c>
      <c r="C120" s="13">
        <v>3832</v>
      </c>
      <c r="D120" s="8" t="s">
        <v>214</v>
      </c>
      <c r="E120" s="19">
        <v>7570</v>
      </c>
      <c r="F120" s="19">
        <v>8269</v>
      </c>
      <c r="G120" s="26">
        <f t="shared" si="5"/>
        <v>699</v>
      </c>
      <c r="H120" s="28" t="s">
        <v>302</v>
      </c>
    </row>
    <row r="121" spans="1:8" s="10" customFormat="1" ht="15.75" customHeight="1" x14ac:dyDescent="0.2">
      <c r="A121" s="39" t="s">
        <v>52</v>
      </c>
      <c r="B121" s="13" t="s">
        <v>68</v>
      </c>
      <c r="C121" s="13">
        <v>3834</v>
      </c>
      <c r="D121" s="8" t="s">
        <v>215</v>
      </c>
      <c r="E121" s="19">
        <v>24000</v>
      </c>
      <c r="F121" s="19">
        <v>33570</v>
      </c>
      <c r="G121" s="26">
        <f t="shared" si="5"/>
        <v>9570</v>
      </c>
      <c r="H121" s="28" t="s">
        <v>302</v>
      </c>
    </row>
    <row r="122" spans="1:8" s="10" customFormat="1" ht="15.75" customHeight="1" x14ac:dyDescent="0.2">
      <c r="A122" s="39" t="s">
        <v>52</v>
      </c>
      <c r="B122" s="13" t="s">
        <v>68</v>
      </c>
      <c r="C122" s="13">
        <v>3834</v>
      </c>
      <c r="D122" s="8" t="s">
        <v>215</v>
      </c>
      <c r="E122" s="19">
        <v>39000</v>
      </c>
      <c r="F122" s="19">
        <v>43848</v>
      </c>
      <c r="G122" s="26">
        <f t="shared" si="5"/>
        <v>4848</v>
      </c>
      <c r="H122" s="28" t="s">
        <v>302</v>
      </c>
    </row>
    <row r="123" spans="1:8" s="10" customFormat="1" ht="15.75" customHeight="1" x14ac:dyDescent="0.2">
      <c r="A123" s="39" t="s">
        <v>52</v>
      </c>
      <c r="B123" s="13" t="s">
        <v>68</v>
      </c>
      <c r="C123" s="13">
        <v>4106</v>
      </c>
      <c r="D123" s="8" t="s">
        <v>216</v>
      </c>
      <c r="E123" s="19">
        <v>10670</v>
      </c>
      <c r="F123" s="19">
        <v>14320</v>
      </c>
      <c r="G123" s="26">
        <f t="shared" si="5"/>
        <v>3650</v>
      </c>
      <c r="H123" s="28" t="s">
        <v>302</v>
      </c>
    </row>
    <row r="124" spans="1:8" s="10" customFormat="1" ht="15.75" customHeight="1" x14ac:dyDescent="0.2">
      <c r="A124" s="39" t="s">
        <v>52</v>
      </c>
      <c r="B124" s="13" t="s">
        <v>68</v>
      </c>
      <c r="C124" s="13">
        <v>4106</v>
      </c>
      <c r="D124" s="8" t="s">
        <v>216</v>
      </c>
      <c r="E124" s="19">
        <v>14334</v>
      </c>
      <c r="F124" s="19">
        <v>15780</v>
      </c>
      <c r="G124" s="26">
        <f t="shared" si="5"/>
        <v>1446</v>
      </c>
      <c r="H124" s="28" t="s">
        <v>302</v>
      </c>
    </row>
    <row r="125" spans="1:8" s="10" customFormat="1" ht="15.75" customHeight="1" x14ac:dyDescent="0.2">
      <c r="A125" s="39" t="s">
        <v>52</v>
      </c>
      <c r="B125" s="13" t="s">
        <v>68</v>
      </c>
      <c r="C125" s="13">
        <v>4108</v>
      </c>
      <c r="D125" s="8" t="s">
        <v>217</v>
      </c>
      <c r="E125" s="19">
        <v>5900</v>
      </c>
      <c r="F125" s="19">
        <v>10200</v>
      </c>
      <c r="G125" s="26">
        <f t="shared" si="5"/>
        <v>4300</v>
      </c>
      <c r="H125" s="28" t="s">
        <v>302</v>
      </c>
    </row>
    <row r="126" spans="1:8" s="10" customFormat="1" ht="15.75" customHeight="1" x14ac:dyDescent="0.2">
      <c r="A126" s="39" t="s">
        <v>52</v>
      </c>
      <c r="B126" s="13" t="s">
        <v>68</v>
      </c>
      <c r="C126" s="13">
        <v>4108</v>
      </c>
      <c r="D126" s="8" t="s">
        <v>217</v>
      </c>
      <c r="E126" s="19">
        <v>14374</v>
      </c>
      <c r="F126" s="19">
        <v>15350</v>
      </c>
      <c r="G126" s="26">
        <f t="shared" si="5"/>
        <v>976</v>
      </c>
      <c r="H126" s="28" t="s">
        <v>302</v>
      </c>
    </row>
    <row r="127" spans="1:8" s="10" customFormat="1" ht="15.75" customHeight="1" x14ac:dyDescent="0.2">
      <c r="A127" s="39" t="s">
        <v>52</v>
      </c>
      <c r="B127" s="13" t="s">
        <v>68</v>
      </c>
      <c r="C127" s="13">
        <v>4108</v>
      </c>
      <c r="D127" s="8" t="s">
        <v>217</v>
      </c>
      <c r="E127" s="19">
        <v>12900</v>
      </c>
      <c r="F127" s="19">
        <v>14374</v>
      </c>
      <c r="G127" s="26">
        <f t="shared" si="5"/>
        <v>1474</v>
      </c>
      <c r="H127" s="28" t="s">
        <v>302</v>
      </c>
    </row>
    <row r="128" spans="1:8" s="10" customFormat="1" ht="15.75" customHeight="1" x14ac:dyDescent="0.2">
      <c r="A128" s="39" t="s">
        <v>52</v>
      </c>
      <c r="B128" s="13" t="s">
        <v>68</v>
      </c>
      <c r="C128" s="13">
        <v>4109</v>
      </c>
      <c r="D128" s="8" t="s">
        <v>218</v>
      </c>
      <c r="E128" s="19">
        <v>10000</v>
      </c>
      <c r="F128" s="19">
        <v>12000</v>
      </c>
      <c r="G128" s="26">
        <f t="shared" si="5"/>
        <v>2000</v>
      </c>
      <c r="H128" s="28" t="s">
        <v>302</v>
      </c>
    </row>
    <row r="129" spans="1:8" s="10" customFormat="1" ht="15.75" customHeight="1" x14ac:dyDescent="0.2">
      <c r="A129" s="39" t="s">
        <v>52</v>
      </c>
      <c r="B129" s="13" t="s">
        <v>68</v>
      </c>
      <c r="C129" s="13">
        <v>4117</v>
      </c>
      <c r="D129" s="8" t="s">
        <v>219</v>
      </c>
      <c r="E129" s="19">
        <v>13800</v>
      </c>
      <c r="F129" s="19">
        <v>18265</v>
      </c>
      <c r="G129" s="26">
        <f t="shared" si="5"/>
        <v>4465</v>
      </c>
      <c r="H129" s="28" t="s">
        <v>302</v>
      </c>
    </row>
    <row r="130" spans="1:8" s="10" customFormat="1" ht="15.75" customHeight="1" x14ac:dyDescent="0.2">
      <c r="A130" s="39" t="s">
        <v>52</v>
      </c>
      <c r="B130" s="13" t="s">
        <v>68</v>
      </c>
      <c r="C130" s="13">
        <v>4133</v>
      </c>
      <c r="D130" s="8" t="s">
        <v>220</v>
      </c>
      <c r="E130" s="19">
        <v>1255</v>
      </c>
      <c r="F130" s="19">
        <v>2864</v>
      </c>
      <c r="G130" s="26">
        <f t="shared" si="5"/>
        <v>1609</v>
      </c>
      <c r="H130" s="28" t="s">
        <v>302</v>
      </c>
    </row>
    <row r="131" spans="1:8" s="10" customFormat="1" ht="15.75" customHeight="1" x14ac:dyDescent="0.2">
      <c r="A131" s="39" t="s">
        <v>52</v>
      </c>
      <c r="B131" s="13" t="s">
        <v>68</v>
      </c>
      <c r="C131" s="13">
        <v>4134</v>
      </c>
      <c r="D131" s="8" t="s">
        <v>221</v>
      </c>
      <c r="E131" s="19">
        <v>3563</v>
      </c>
      <c r="F131" s="19">
        <v>4484</v>
      </c>
      <c r="G131" s="26">
        <f t="shared" si="5"/>
        <v>921</v>
      </c>
      <c r="H131" s="28" t="s">
        <v>302</v>
      </c>
    </row>
    <row r="132" spans="1:8" s="10" customFormat="1" ht="15.75" customHeight="1" x14ac:dyDescent="0.2">
      <c r="A132" s="39" t="s">
        <v>52</v>
      </c>
      <c r="B132" s="13" t="s">
        <v>68</v>
      </c>
      <c r="C132" s="13">
        <v>4138</v>
      </c>
      <c r="D132" s="8" t="s">
        <v>222</v>
      </c>
      <c r="E132" s="19">
        <v>4320</v>
      </c>
      <c r="F132" s="19">
        <v>6696</v>
      </c>
      <c r="G132" s="26">
        <f t="shared" si="5"/>
        <v>2376</v>
      </c>
      <c r="H132" s="28" t="s">
        <v>302</v>
      </c>
    </row>
    <row r="133" spans="1:8" s="10" customFormat="1" ht="15.75" customHeight="1" x14ac:dyDescent="0.2">
      <c r="A133" s="39" t="s">
        <v>52</v>
      </c>
      <c r="B133" s="13" t="s">
        <v>68</v>
      </c>
      <c r="C133" s="27">
        <v>4914</v>
      </c>
      <c r="D133" s="8" t="s">
        <v>223</v>
      </c>
      <c r="E133" s="19">
        <v>0</v>
      </c>
      <c r="F133" s="19">
        <v>7032</v>
      </c>
      <c r="G133" s="26">
        <f t="shared" si="5"/>
        <v>7032</v>
      </c>
      <c r="H133" s="28" t="s">
        <v>302</v>
      </c>
    </row>
    <row r="134" spans="1:8" s="10" customFormat="1" ht="15.75" customHeight="1" x14ac:dyDescent="0.2">
      <c r="A134" s="39" t="s">
        <v>52</v>
      </c>
      <c r="B134" s="13" t="s">
        <v>68</v>
      </c>
      <c r="C134" s="13">
        <v>4929</v>
      </c>
      <c r="D134" s="8" t="s">
        <v>224</v>
      </c>
      <c r="E134" s="19">
        <v>3165</v>
      </c>
      <c r="F134" s="19">
        <v>7855</v>
      </c>
      <c r="G134" s="26">
        <f t="shared" si="5"/>
        <v>4690</v>
      </c>
      <c r="H134" s="28" t="s">
        <v>302</v>
      </c>
    </row>
    <row r="135" spans="1:8" s="10" customFormat="1" ht="15.75" customHeight="1" x14ac:dyDescent="0.2">
      <c r="A135" s="39" t="s">
        <v>52</v>
      </c>
      <c r="B135" s="13" t="s">
        <v>68</v>
      </c>
      <c r="C135" s="13">
        <v>49148</v>
      </c>
      <c r="D135" s="8" t="s">
        <v>225</v>
      </c>
      <c r="E135" s="19">
        <v>0</v>
      </c>
      <c r="F135" s="19">
        <v>1288</v>
      </c>
      <c r="G135" s="26">
        <f t="shared" si="5"/>
        <v>1288</v>
      </c>
      <c r="H135" s="28" t="s">
        <v>302</v>
      </c>
    </row>
    <row r="136" spans="1:8" s="10" customFormat="1" ht="15.75" customHeight="1" x14ac:dyDescent="0.2">
      <c r="A136" s="39" t="s">
        <v>76</v>
      </c>
      <c r="B136" s="13" t="s">
        <v>77</v>
      </c>
      <c r="C136" s="13">
        <v>5</v>
      </c>
      <c r="D136" s="8" t="s">
        <v>78</v>
      </c>
      <c r="E136" s="19">
        <v>90600</v>
      </c>
      <c r="F136" s="19">
        <v>91560</v>
      </c>
      <c r="G136" s="26">
        <f>F136-E136</f>
        <v>960</v>
      </c>
      <c r="H136" s="28" t="s">
        <v>302</v>
      </c>
    </row>
    <row r="137" spans="1:8" s="10" customFormat="1" ht="15.75" customHeight="1" x14ac:dyDescent="0.2">
      <c r="A137" s="39" t="s">
        <v>76</v>
      </c>
      <c r="B137" s="13" t="s">
        <v>77</v>
      </c>
      <c r="C137" s="13">
        <v>51</v>
      </c>
      <c r="D137" s="8" t="s">
        <v>79</v>
      </c>
      <c r="E137" s="19">
        <v>84600</v>
      </c>
      <c r="F137" s="19">
        <v>85234</v>
      </c>
      <c r="G137" s="26">
        <f t="shared" ref="G137:G157" si="6">F137-E137</f>
        <v>634</v>
      </c>
      <c r="H137" s="28" t="s">
        <v>302</v>
      </c>
    </row>
    <row r="138" spans="1:8" s="10" customFormat="1" ht="15.75" customHeight="1" x14ac:dyDescent="0.2">
      <c r="A138" s="39" t="s">
        <v>76</v>
      </c>
      <c r="B138" s="13" t="s">
        <v>77</v>
      </c>
      <c r="C138" s="13">
        <v>51</v>
      </c>
      <c r="D138" s="8" t="s">
        <v>79</v>
      </c>
      <c r="E138" s="19">
        <v>159930</v>
      </c>
      <c r="F138" s="19">
        <v>160380</v>
      </c>
      <c r="G138" s="26">
        <f t="shared" si="6"/>
        <v>450</v>
      </c>
      <c r="H138" s="28" t="s">
        <v>302</v>
      </c>
    </row>
    <row r="139" spans="1:8" s="10" customFormat="1" ht="15.75" customHeight="1" x14ac:dyDescent="0.2">
      <c r="A139" s="39" t="s">
        <v>76</v>
      </c>
      <c r="B139" s="13" t="s">
        <v>77</v>
      </c>
      <c r="C139" s="13">
        <v>4601</v>
      </c>
      <c r="D139" s="8" t="s">
        <v>80</v>
      </c>
      <c r="E139" s="19">
        <v>95058</v>
      </c>
      <c r="F139" s="19">
        <v>102720</v>
      </c>
      <c r="G139" s="26">
        <f t="shared" si="6"/>
        <v>7662</v>
      </c>
      <c r="H139" s="28" t="s">
        <v>302</v>
      </c>
    </row>
    <row r="140" spans="1:8" s="10" customFormat="1" ht="15.75" customHeight="1" x14ac:dyDescent="0.2">
      <c r="A140" s="39" t="s">
        <v>76</v>
      </c>
      <c r="B140" s="13" t="s">
        <v>77</v>
      </c>
      <c r="C140" s="13">
        <v>4622</v>
      </c>
      <c r="D140" s="8" t="s">
        <v>226</v>
      </c>
      <c r="E140" s="19">
        <v>12990</v>
      </c>
      <c r="F140" s="19">
        <v>17010</v>
      </c>
      <c r="G140" s="26">
        <f t="shared" si="6"/>
        <v>4020</v>
      </c>
      <c r="H140" s="28" t="s">
        <v>302</v>
      </c>
    </row>
    <row r="141" spans="1:8" s="10" customFormat="1" ht="15.75" customHeight="1" x14ac:dyDescent="0.2">
      <c r="A141" s="39" t="s">
        <v>76</v>
      </c>
      <c r="B141" s="13" t="s">
        <v>77</v>
      </c>
      <c r="C141" s="13">
        <v>4625</v>
      </c>
      <c r="D141" s="8" t="s">
        <v>227</v>
      </c>
      <c r="E141" s="19">
        <v>62000</v>
      </c>
      <c r="F141" s="19">
        <v>66324</v>
      </c>
      <c r="G141" s="26">
        <f t="shared" si="6"/>
        <v>4324</v>
      </c>
      <c r="H141" s="28" t="s">
        <v>302</v>
      </c>
    </row>
    <row r="142" spans="1:8" s="10" customFormat="1" ht="15.75" customHeight="1" x14ac:dyDescent="0.2">
      <c r="A142" s="39" t="s">
        <v>76</v>
      </c>
      <c r="B142" s="13" t="s">
        <v>77</v>
      </c>
      <c r="C142" s="13">
        <v>4625</v>
      </c>
      <c r="D142" s="8" t="s">
        <v>227</v>
      </c>
      <c r="E142" s="19">
        <v>67310</v>
      </c>
      <c r="F142" s="19">
        <v>68475</v>
      </c>
      <c r="G142" s="26">
        <f t="shared" si="6"/>
        <v>1165</v>
      </c>
      <c r="H142" s="28" t="s">
        <v>302</v>
      </c>
    </row>
    <row r="143" spans="1:8" s="10" customFormat="1" ht="15.75" customHeight="1" x14ac:dyDescent="0.2">
      <c r="A143" s="39" t="s">
        <v>76</v>
      </c>
      <c r="B143" s="13" t="s">
        <v>77</v>
      </c>
      <c r="C143" s="13">
        <v>5203</v>
      </c>
      <c r="D143" s="8" t="s">
        <v>228</v>
      </c>
      <c r="E143" s="19">
        <v>24300</v>
      </c>
      <c r="F143" s="19">
        <v>26000</v>
      </c>
      <c r="G143" s="26">
        <f t="shared" si="6"/>
        <v>1700</v>
      </c>
      <c r="H143" s="28" t="s">
        <v>302</v>
      </c>
    </row>
    <row r="144" spans="1:8" s="10" customFormat="1" ht="15.75" customHeight="1" x14ac:dyDescent="0.2">
      <c r="A144" s="39" t="s">
        <v>76</v>
      </c>
      <c r="B144" s="13" t="s">
        <v>77</v>
      </c>
      <c r="C144" s="13">
        <v>5203</v>
      </c>
      <c r="D144" s="8" t="s">
        <v>228</v>
      </c>
      <c r="E144" s="19">
        <v>29000</v>
      </c>
      <c r="F144" s="19">
        <v>30500</v>
      </c>
      <c r="G144" s="26">
        <f t="shared" si="6"/>
        <v>1500</v>
      </c>
      <c r="H144" s="28" t="s">
        <v>302</v>
      </c>
    </row>
    <row r="145" spans="1:8" s="10" customFormat="1" ht="15.75" customHeight="1" x14ac:dyDescent="0.2">
      <c r="A145" s="39" t="s">
        <v>76</v>
      </c>
      <c r="B145" s="13" t="s">
        <v>77</v>
      </c>
      <c r="C145" s="13">
        <v>5203</v>
      </c>
      <c r="D145" s="8" t="s">
        <v>228</v>
      </c>
      <c r="E145" s="19">
        <v>32000</v>
      </c>
      <c r="F145" s="19">
        <v>36500</v>
      </c>
      <c r="G145" s="26">
        <f t="shared" si="6"/>
        <v>4500</v>
      </c>
      <c r="H145" s="28" t="s">
        <v>302</v>
      </c>
    </row>
    <row r="146" spans="1:8" s="10" customFormat="1" ht="15.75" customHeight="1" x14ac:dyDescent="0.2">
      <c r="A146" s="39" t="s">
        <v>76</v>
      </c>
      <c r="B146" s="13" t="s">
        <v>77</v>
      </c>
      <c r="C146" s="13">
        <v>5203</v>
      </c>
      <c r="D146" s="8" t="s">
        <v>228</v>
      </c>
      <c r="E146" s="19">
        <v>41871</v>
      </c>
      <c r="F146" s="19">
        <v>42411</v>
      </c>
      <c r="G146" s="26">
        <f t="shared" si="6"/>
        <v>540</v>
      </c>
      <c r="H146" s="28" t="s">
        <v>302</v>
      </c>
    </row>
    <row r="147" spans="1:8" s="10" customFormat="1" ht="15.75" customHeight="1" x14ac:dyDescent="0.2">
      <c r="A147" s="39" t="s">
        <v>76</v>
      </c>
      <c r="B147" s="13" t="s">
        <v>77</v>
      </c>
      <c r="C147" s="13">
        <v>5214</v>
      </c>
      <c r="D147" s="8" t="s">
        <v>228</v>
      </c>
      <c r="E147" s="19">
        <v>29500</v>
      </c>
      <c r="F147" s="19">
        <v>29900</v>
      </c>
      <c r="G147" s="26">
        <f t="shared" si="6"/>
        <v>400</v>
      </c>
      <c r="H147" s="28" t="s">
        <v>302</v>
      </c>
    </row>
    <row r="148" spans="1:8" s="10" customFormat="1" ht="15.75" customHeight="1" x14ac:dyDescent="0.2">
      <c r="A148" s="39" t="s">
        <v>76</v>
      </c>
      <c r="B148" s="13" t="s">
        <v>77</v>
      </c>
      <c r="C148" s="13">
        <v>5218</v>
      </c>
      <c r="D148" s="8" t="s">
        <v>229</v>
      </c>
      <c r="E148" s="19">
        <v>0</v>
      </c>
      <c r="F148" s="19">
        <v>800</v>
      </c>
      <c r="G148" s="26">
        <f t="shared" si="6"/>
        <v>800</v>
      </c>
      <c r="H148" s="28" t="s">
        <v>302</v>
      </c>
    </row>
    <row r="149" spans="1:8" s="10" customFormat="1" ht="15.75" customHeight="1" x14ac:dyDescent="0.2">
      <c r="A149" s="39" t="s">
        <v>76</v>
      </c>
      <c r="B149" s="13" t="s">
        <v>77</v>
      </c>
      <c r="C149" s="13">
        <v>5312</v>
      </c>
      <c r="D149" s="8" t="s">
        <v>230</v>
      </c>
      <c r="E149" s="19">
        <v>8059</v>
      </c>
      <c r="F149" s="19">
        <v>9392</v>
      </c>
      <c r="G149" s="26">
        <f t="shared" si="6"/>
        <v>1333</v>
      </c>
      <c r="H149" s="28" t="s">
        <v>302</v>
      </c>
    </row>
    <row r="150" spans="1:8" s="10" customFormat="1" ht="15.75" customHeight="1" x14ac:dyDescent="0.2">
      <c r="A150" s="39" t="s">
        <v>76</v>
      </c>
      <c r="B150" s="13" t="s">
        <v>77</v>
      </c>
      <c r="C150" s="13">
        <v>5314</v>
      </c>
      <c r="D150" s="8" t="s">
        <v>81</v>
      </c>
      <c r="E150" s="19">
        <v>0</v>
      </c>
      <c r="F150" s="19">
        <v>300</v>
      </c>
      <c r="G150" s="26">
        <f t="shared" si="6"/>
        <v>300</v>
      </c>
      <c r="H150" s="28" t="s">
        <v>302</v>
      </c>
    </row>
    <row r="151" spans="1:8" s="10" customFormat="1" ht="15.75" customHeight="1" x14ac:dyDescent="0.2">
      <c r="A151" s="39" t="s">
        <v>76</v>
      </c>
      <c r="B151" s="13" t="s">
        <v>77</v>
      </c>
      <c r="C151" s="13">
        <v>5314</v>
      </c>
      <c r="D151" s="8" t="s">
        <v>81</v>
      </c>
      <c r="E151" s="19">
        <v>450</v>
      </c>
      <c r="F151" s="19">
        <v>586</v>
      </c>
      <c r="G151" s="26">
        <f t="shared" si="6"/>
        <v>136</v>
      </c>
      <c r="H151" s="28" t="s">
        <v>302</v>
      </c>
    </row>
    <row r="152" spans="1:8" s="10" customFormat="1" ht="15.75" customHeight="1" x14ac:dyDescent="0.2">
      <c r="A152" s="39" t="s">
        <v>76</v>
      </c>
      <c r="B152" s="13" t="s">
        <v>77</v>
      </c>
      <c r="C152" s="13">
        <v>5401</v>
      </c>
      <c r="D152" s="8" t="s">
        <v>231</v>
      </c>
      <c r="E152" s="19">
        <v>3700</v>
      </c>
      <c r="F152" s="19">
        <v>5235</v>
      </c>
      <c r="G152" s="26">
        <f t="shared" si="6"/>
        <v>1535</v>
      </c>
      <c r="H152" s="28" t="s">
        <v>302</v>
      </c>
    </row>
    <row r="153" spans="1:8" s="10" customFormat="1" ht="15.75" customHeight="1" x14ac:dyDescent="0.2">
      <c r="A153" s="39" t="s">
        <v>76</v>
      </c>
      <c r="B153" s="13" t="s">
        <v>77</v>
      </c>
      <c r="C153" s="13">
        <v>5405</v>
      </c>
      <c r="D153" s="8" t="s">
        <v>180</v>
      </c>
      <c r="E153" s="19">
        <v>1454</v>
      </c>
      <c r="F153" s="19">
        <v>5185</v>
      </c>
      <c r="G153" s="26">
        <f t="shared" si="6"/>
        <v>3731</v>
      </c>
      <c r="H153" s="28" t="s">
        <v>302</v>
      </c>
    </row>
    <row r="154" spans="1:8" s="10" customFormat="1" ht="15.75" customHeight="1" x14ac:dyDescent="0.2">
      <c r="A154" s="39" t="s">
        <v>76</v>
      </c>
      <c r="B154" s="13" t="s">
        <v>77</v>
      </c>
      <c r="C154" s="13">
        <v>5412</v>
      </c>
      <c r="D154" s="8" t="s">
        <v>232</v>
      </c>
      <c r="E154" s="19">
        <v>20100</v>
      </c>
      <c r="F154" s="19">
        <v>28600</v>
      </c>
      <c r="G154" s="26">
        <f t="shared" si="6"/>
        <v>8500</v>
      </c>
      <c r="H154" s="28" t="s">
        <v>302</v>
      </c>
    </row>
    <row r="155" spans="1:8" s="10" customFormat="1" ht="15.75" customHeight="1" x14ac:dyDescent="0.2">
      <c r="A155" s="39" t="s">
        <v>76</v>
      </c>
      <c r="B155" s="13" t="s">
        <v>77</v>
      </c>
      <c r="C155" s="13">
        <v>5508</v>
      </c>
      <c r="D155" s="8" t="s">
        <v>233</v>
      </c>
      <c r="E155" s="19">
        <v>11983</v>
      </c>
      <c r="F155" s="19">
        <v>20284</v>
      </c>
      <c r="G155" s="26">
        <f t="shared" si="6"/>
        <v>8301</v>
      </c>
      <c r="H155" s="28" t="s">
        <v>302</v>
      </c>
    </row>
    <row r="156" spans="1:8" s="10" customFormat="1" ht="15.75" customHeight="1" x14ac:dyDescent="0.2">
      <c r="A156" s="39" t="s">
        <v>76</v>
      </c>
      <c r="B156" s="13" t="s">
        <v>77</v>
      </c>
      <c r="C156" s="13">
        <v>53101</v>
      </c>
      <c r="D156" s="8" t="s">
        <v>82</v>
      </c>
      <c r="E156" s="19">
        <v>7030</v>
      </c>
      <c r="F156" s="19">
        <v>7690</v>
      </c>
      <c r="G156" s="26">
        <f t="shared" si="6"/>
        <v>660</v>
      </c>
      <c r="H156" s="28" t="s">
        <v>302</v>
      </c>
    </row>
    <row r="157" spans="1:8" s="10" customFormat="1" ht="15.75" customHeight="1" x14ac:dyDescent="0.2">
      <c r="A157" s="39" t="s">
        <v>76</v>
      </c>
      <c r="B157" s="13" t="s">
        <v>77</v>
      </c>
      <c r="C157" s="13">
        <v>53102</v>
      </c>
      <c r="D157" s="8" t="s">
        <v>83</v>
      </c>
      <c r="E157" s="19">
        <v>0</v>
      </c>
      <c r="F157" s="19">
        <v>394</v>
      </c>
      <c r="G157" s="26">
        <f t="shared" si="6"/>
        <v>394</v>
      </c>
      <c r="H157" s="28" t="s">
        <v>302</v>
      </c>
    </row>
    <row r="158" spans="1:8" s="10" customFormat="1" ht="15.75" customHeight="1" x14ac:dyDescent="0.2">
      <c r="A158" s="39" t="s">
        <v>76</v>
      </c>
      <c r="B158" s="13" t="s">
        <v>84</v>
      </c>
      <c r="C158" s="8">
        <v>44</v>
      </c>
      <c r="D158" s="8" t="s">
        <v>85</v>
      </c>
      <c r="E158" s="19">
        <v>137138</v>
      </c>
      <c r="F158" s="19">
        <v>139000</v>
      </c>
      <c r="G158" s="26">
        <f>F158-E158</f>
        <v>1862</v>
      </c>
      <c r="H158" s="28" t="s">
        <v>302</v>
      </c>
    </row>
    <row r="159" spans="1:8" s="10" customFormat="1" ht="15.75" customHeight="1" x14ac:dyDescent="0.2">
      <c r="A159" s="39" t="s">
        <v>76</v>
      </c>
      <c r="B159" s="13" t="s">
        <v>84</v>
      </c>
      <c r="C159" s="8">
        <v>4219</v>
      </c>
      <c r="D159" s="8" t="s">
        <v>234</v>
      </c>
      <c r="E159" s="19">
        <v>40618</v>
      </c>
      <c r="F159" s="19">
        <v>44200</v>
      </c>
      <c r="G159" s="26">
        <f t="shared" ref="G159:G169" si="7">F159-E159</f>
        <v>3582</v>
      </c>
      <c r="H159" s="28" t="s">
        <v>302</v>
      </c>
    </row>
    <row r="160" spans="1:8" s="10" customFormat="1" ht="15.75" customHeight="1" x14ac:dyDescent="0.2">
      <c r="A160" s="39" t="s">
        <v>76</v>
      </c>
      <c r="B160" s="13" t="s">
        <v>84</v>
      </c>
      <c r="C160" s="8">
        <v>4404</v>
      </c>
      <c r="D160" s="8" t="s">
        <v>235</v>
      </c>
      <c r="E160" s="19">
        <v>0</v>
      </c>
      <c r="F160" s="19">
        <v>900</v>
      </c>
      <c r="G160" s="26">
        <f t="shared" si="7"/>
        <v>900</v>
      </c>
      <c r="H160" s="28" t="s">
        <v>302</v>
      </c>
    </row>
    <row r="161" spans="1:8" s="10" customFormat="1" ht="15.75" customHeight="1" x14ac:dyDescent="0.2">
      <c r="A161" s="39" t="s">
        <v>76</v>
      </c>
      <c r="B161" s="13" t="s">
        <v>84</v>
      </c>
      <c r="C161" s="8">
        <v>4409</v>
      </c>
      <c r="D161" s="8" t="s">
        <v>236</v>
      </c>
      <c r="E161" s="19">
        <v>12</v>
      </c>
      <c r="F161" s="19">
        <v>1457</v>
      </c>
      <c r="G161" s="26">
        <f t="shared" si="7"/>
        <v>1445</v>
      </c>
      <c r="H161" s="28" t="s">
        <v>302</v>
      </c>
    </row>
    <row r="162" spans="1:8" s="10" customFormat="1" ht="15.75" customHeight="1" x14ac:dyDescent="0.2">
      <c r="A162" s="39" t="s">
        <v>76</v>
      </c>
      <c r="B162" s="13" t="s">
        <v>84</v>
      </c>
      <c r="C162" s="8">
        <v>4411</v>
      </c>
      <c r="D162" s="8" t="s">
        <v>86</v>
      </c>
      <c r="E162" s="19">
        <v>6670</v>
      </c>
      <c r="F162" s="19">
        <v>8140</v>
      </c>
      <c r="G162" s="26">
        <f t="shared" si="7"/>
        <v>1470</v>
      </c>
      <c r="H162" s="28" t="s">
        <v>302</v>
      </c>
    </row>
    <row r="163" spans="1:8" s="10" customFormat="1" ht="15.75" customHeight="1" x14ac:dyDescent="0.2">
      <c r="A163" s="39" t="s">
        <v>76</v>
      </c>
      <c r="B163" s="13" t="s">
        <v>84</v>
      </c>
      <c r="C163" s="8">
        <v>4429</v>
      </c>
      <c r="D163" s="8" t="s">
        <v>237</v>
      </c>
      <c r="E163" s="19">
        <v>26174</v>
      </c>
      <c r="F163" s="19">
        <v>33500</v>
      </c>
      <c r="G163" s="26">
        <f t="shared" si="7"/>
        <v>7326</v>
      </c>
      <c r="H163" s="28" t="s">
        <v>302</v>
      </c>
    </row>
    <row r="164" spans="1:8" s="10" customFormat="1" ht="15.75" customHeight="1" x14ac:dyDescent="0.2">
      <c r="A164" s="39" t="s">
        <v>76</v>
      </c>
      <c r="B164" s="13" t="s">
        <v>84</v>
      </c>
      <c r="C164" s="8">
        <v>4431</v>
      </c>
      <c r="D164" s="8" t="s">
        <v>238</v>
      </c>
      <c r="E164" s="19">
        <v>22885</v>
      </c>
      <c r="F164" s="19">
        <v>26064</v>
      </c>
      <c r="G164" s="26">
        <f t="shared" si="7"/>
        <v>3179</v>
      </c>
      <c r="H164" s="28" t="s">
        <v>302</v>
      </c>
    </row>
    <row r="165" spans="1:8" s="10" customFormat="1" ht="15.75" customHeight="1" x14ac:dyDescent="0.2">
      <c r="A165" s="39" t="s">
        <v>76</v>
      </c>
      <c r="B165" s="13" t="s">
        <v>84</v>
      </c>
      <c r="C165" s="8">
        <v>4434</v>
      </c>
      <c r="D165" s="8" t="s">
        <v>239</v>
      </c>
      <c r="E165" s="19">
        <v>10905</v>
      </c>
      <c r="F165" s="19">
        <v>12065</v>
      </c>
      <c r="G165" s="26">
        <f t="shared" si="7"/>
        <v>1160</v>
      </c>
      <c r="H165" s="28" t="s">
        <v>302</v>
      </c>
    </row>
    <row r="166" spans="1:8" s="10" customFormat="1" ht="15.75" customHeight="1" x14ac:dyDescent="0.2">
      <c r="A166" s="39" t="s">
        <v>76</v>
      </c>
      <c r="B166" s="13" t="s">
        <v>84</v>
      </c>
      <c r="C166" s="8">
        <v>4644</v>
      </c>
      <c r="D166" s="8" t="s">
        <v>240</v>
      </c>
      <c r="E166" s="19">
        <v>6945</v>
      </c>
      <c r="F166" s="19">
        <v>7316</v>
      </c>
      <c r="G166" s="26">
        <f t="shared" si="7"/>
        <v>371</v>
      </c>
      <c r="H166" s="28" t="s">
        <v>302</v>
      </c>
    </row>
    <row r="167" spans="1:8" s="10" customFormat="1" ht="15.75" customHeight="1" x14ac:dyDescent="0.2">
      <c r="A167" s="39" t="s">
        <v>76</v>
      </c>
      <c r="B167" s="13" t="s">
        <v>84</v>
      </c>
      <c r="C167" s="8">
        <v>4645</v>
      </c>
      <c r="D167" s="8" t="s">
        <v>241</v>
      </c>
      <c r="E167" s="19">
        <v>248</v>
      </c>
      <c r="F167" s="19">
        <v>4490</v>
      </c>
      <c r="G167" s="26">
        <f t="shared" si="7"/>
        <v>4242</v>
      </c>
      <c r="H167" s="28" t="s">
        <v>302</v>
      </c>
    </row>
    <row r="168" spans="1:8" s="10" customFormat="1" ht="15.75" customHeight="1" x14ac:dyDescent="0.2">
      <c r="A168" s="39" t="s">
        <v>76</v>
      </c>
      <c r="B168" s="13" t="s">
        <v>84</v>
      </c>
      <c r="C168" s="8">
        <v>44105</v>
      </c>
      <c r="D168" s="8" t="s">
        <v>87</v>
      </c>
      <c r="E168" s="19">
        <v>4</v>
      </c>
      <c r="F168" s="19">
        <v>2527</v>
      </c>
      <c r="G168" s="26">
        <f t="shared" si="7"/>
        <v>2523</v>
      </c>
      <c r="H168" s="28" t="s">
        <v>302</v>
      </c>
    </row>
    <row r="169" spans="1:8" s="10" customFormat="1" ht="15.75" customHeight="1" x14ac:dyDescent="0.2">
      <c r="A169" s="39" t="s">
        <v>76</v>
      </c>
      <c r="B169" s="13" t="s">
        <v>84</v>
      </c>
      <c r="C169" s="8">
        <v>44108</v>
      </c>
      <c r="D169" s="8" t="s">
        <v>242</v>
      </c>
      <c r="E169" s="19">
        <v>100</v>
      </c>
      <c r="F169" s="19">
        <v>1100</v>
      </c>
      <c r="G169" s="26">
        <f t="shared" si="7"/>
        <v>1000</v>
      </c>
      <c r="H169" s="28" t="s">
        <v>302</v>
      </c>
    </row>
    <row r="170" spans="1:8" s="10" customFormat="1" ht="15.75" customHeight="1" x14ac:dyDescent="0.2">
      <c r="A170" s="39" t="s">
        <v>76</v>
      </c>
      <c r="B170" s="13" t="s">
        <v>88</v>
      </c>
      <c r="C170" s="13">
        <v>5</v>
      </c>
      <c r="D170" s="8" t="s">
        <v>89</v>
      </c>
      <c r="E170" s="19">
        <v>169222</v>
      </c>
      <c r="F170" s="19">
        <v>169641</v>
      </c>
      <c r="G170" s="26">
        <f>F170-E170</f>
        <v>419</v>
      </c>
      <c r="H170" s="28" t="s">
        <v>302</v>
      </c>
    </row>
    <row r="171" spans="1:8" s="10" customFormat="1" ht="15.75" customHeight="1" x14ac:dyDescent="0.2">
      <c r="A171" s="39" t="s">
        <v>76</v>
      </c>
      <c r="B171" s="13" t="s">
        <v>88</v>
      </c>
      <c r="C171" s="13">
        <v>5</v>
      </c>
      <c r="D171" s="8" t="s">
        <v>89</v>
      </c>
      <c r="E171" s="19">
        <v>169938</v>
      </c>
      <c r="F171" s="19">
        <v>170033</v>
      </c>
      <c r="G171" s="26">
        <f t="shared" ref="G171:G187" si="8">F171-E171</f>
        <v>95</v>
      </c>
      <c r="H171" s="28" t="s">
        <v>302</v>
      </c>
    </row>
    <row r="172" spans="1:8" s="10" customFormat="1" ht="15.75" customHeight="1" x14ac:dyDescent="0.2">
      <c r="A172" s="39" t="s">
        <v>76</v>
      </c>
      <c r="B172" s="13" t="s">
        <v>88</v>
      </c>
      <c r="C172" s="13">
        <v>4301</v>
      </c>
      <c r="D172" s="8" t="s">
        <v>90</v>
      </c>
      <c r="E172" s="19">
        <v>0</v>
      </c>
      <c r="F172" s="19">
        <v>6444</v>
      </c>
      <c r="G172" s="26">
        <f t="shared" si="8"/>
        <v>6444</v>
      </c>
      <c r="H172" s="28" t="s">
        <v>302</v>
      </c>
    </row>
    <row r="173" spans="1:8" s="10" customFormat="1" ht="15.75" customHeight="1" x14ac:dyDescent="0.2">
      <c r="A173" s="39" t="s">
        <v>76</v>
      </c>
      <c r="B173" s="13" t="s">
        <v>88</v>
      </c>
      <c r="C173" s="13">
        <v>4405</v>
      </c>
      <c r="D173" s="8" t="s">
        <v>243</v>
      </c>
      <c r="E173" s="19">
        <v>20788</v>
      </c>
      <c r="F173" s="19">
        <v>25388</v>
      </c>
      <c r="G173" s="26">
        <f t="shared" si="8"/>
        <v>4600</v>
      </c>
      <c r="H173" s="28" t="s">
        <v>302</v>
      </c>
    </row>
    <row r="174" spans="1:8" s="10" customFormat="1" ht="15.75" customHeight="1" x14ac:dyDescent="0.2">
      <c r="A174" s="39" t="s">
        <v>76</v>
      </c>
      <c r="B174" s="13" t="s">
        <v>88</v>
      </c>
      <c r="C174" s="13">
        <v>4414</v>
      </c>
      <c r="D174" s="8" t="s">
        <v>244</v>
      </c>
      <c r="E174" s="19">
        <v>18451</v>
      </c>
      <c r="F174" s="19">
        <v>29215</v>
      </c>
      <c r="G174" s="26">
        <f t="shared" si="8"/>
        <v>10764</v>
      </c>
      <c r="H174" s="28" t="s">
        <v>302</v>
      </c>
    </row>
    <row r="175" spans="1:8" s="10" customFormat="1" ht="15.75" customHeight="1" x14ac:dyDescent="0.2">
      <c r="A175" s="39" t="s">
        <v>76</v>
      </c>
      <c r="B175" s="13" t="s">
        <v>88</v>
      </c>
      <c r="C175" s="13">
        <v>4516</v>
      </c>
      <c r="D175" s="8" t="s">
        <v>245</v>
      </c>
      <c r="E175" s="19">
        <v>0</v>
      </c>
      <c r="F175" s="19">
        <v>1955</v>
      </c>
      <c r="G175" s="26">
        <f t="shared" si="8"/>
        <v>1955</v>
      </c>
      <c r="H175" s="28" t="s">
        <v>302</v>
      </c>
    </row>
    <row r="176" spans="1:8" s="10" customFormat="1" ht="15.75" customHeight="1" x14ac:dyDescent="0.2">
      <c r="A176" s="39" t="s">
        <v>76</v>
      </c>
      <c r="B176" s="13" t="s">
        <v>88</v>
      </c>
      <c r="C176" s="13">
        <v>4516</v>
      </c>
      <c r="D176" s="8" t="s">
        <v>245</v>
      </c>
      <c r="E176" s="19">
        <v>5678</v>
      </c>
      <c r="F176" s="19">
        <v>6413</v>
      </c>
      <c r="G176" s="26">
        <f t="shared" si="8"/>
        <v>735</v>
      </c>
      <c r="H176" s="28" t="s">
        <v>302</v>
      </c>
    </row>
    <row r="177" spans="1:8" s="10" customFormat="1" ht="15.75" customHeight="1" x14ac:dyDescent="0.2">
      <c r="A177" s="39" t="s">
        <v>76</v>
      </c>
      <c r="B177" s="13" t="s">
        <v>88</v>
      </c>
      <c r="C177" s="13">
        <v>4519</v>
      </c>
      <c r="D177" s="8" t="s">
        <v>246</v>
      </c>
      <c r="E177" s="19">
        <v>10863</v>
      </c>
      <c r="F177" s="19">
        <v>11630</v>
      </c>
      <c r="G177" s="26">
        <f t="shared" si="8"/>
        <v>767</v>
      </c>
      <c r="H177" s="28" t="s">
        <v>302</v>
      </c>
    </row>
    <row r="178" spans="1:8" s="10" customFormat="1" ht="15.75" customHeight="1" x14ac:dyDescent="0.2">
      <c r="A178" s="39" t="s">
        <v>76</v>
      </c>
      <c r="B178" s="13" t="s">
        <v>88</v>
      </c>
      <c r="C178" s="13">
        <v>4519</v>
      </c>
      <c r="D178" s="8" t="s">
        <v>246</v>
      </c>
      <c r="E178" s="19">
        <v>14200</v>
      </c>
      <c r="F178" s="19">
        <v>16760</v>
      </c>
      <c r="G178" s="26">
        <f t="shared" si="8"/>
        <v>2560</v>
      </c>
      <c r="H178" s="28" t="s">
        <v>302</v>
      </c>
    </row>
    <row r="179" spans="1:8" s="10" customFormat="1" ht="15.75" customHeight="1" x14ac:dyDescent="0.2">
      <c r="A179" s="39" t="s">
        <v>76</v>
      </c>
      <c r="B179" s="13" t="s">
        <v>88</v>
      </c>
      <c r="C179" s="13">
        <v>4521</v>
      </c>
      <c r="D179" s="8" t="s">
        <v>247</v>
      </c>
      <c r="E179" s="19">
        <v>24025</v>
      </c>
      <c r="F179" s="19">
        <v>30410</v>
      </c>
      <c r="G179" s="26">
        <f t="shared" si="8"/>
        <v>6385</v>
      </c>
      <c r="H179" s="28" t="s">
        <v>302</v>
      </c>
    </row>
    <row r="180" spans="1:8" s="10" customFormat="1" ht="15.75" customHeight="1" x14ac:dyDescent="0.2">
      <c r="A180" s="39" t="s">
        <v>76</v>
      </c>
      <c r="B180" s="13" t="s">
        <v>88</v>
      </c>
      <c r="C180" s="13">
        <v>4521</v>
      </c>
      <c r="D180" s="8" t="s">
        <v>247</v>
      </c>
      <c r="E180" s="19">
        <v>30645</v>
      </c>
      <c r="F180" s="19">
        <v>31000</v>
      </c>
      <c r="G180" s="26">
        <f t="shared" si="8"/>
        <v>355</v>
      </c>
      <c r="H180" s="28" t="s">
        <v>302</v>
      </c>
    </row>
    <row r="181" spans="1:8" s="10" customFormat="1" ht="15.75" customHeight="1" x14ac:dyDescent="0.2">
      <c r="A181" s="39" t="s">
        <v>76</v>
      </c>
      <c r="B181" s="13" t="s">
        <v>88</v>
      </c>
      <c r="C181" s="13">
        <v>4525</v>
      </c>
      <c r="D181" s="8" t="s">
        <v>248</v>
      </c>
      <c r="E181" s="19">
        <v>0</v>
      </c>
      <c r="F181" s="19">
        <v>2126</v>
      </c>
      <c r="G181" s="26">
        <f t="shared" si="8"/>
        <v>2126</v>
      </c>
      <c r="H181" s="28" t="s">
        <v>302</v>
      </c>
    </row>
    <row r="182" spans="1:8" s="10" customFormat="1" ht="15.75" customHeight="1" x14ac:dyDescent="0.2">
      <c r="A182" s="39" t="s">
        <v>76</v>
      </c>
      <c r="B182" s="13" t="s">
        <v>88</v>
      </c>
      <c r="C182" s="13">
        <v>4525</v>
      </c>
      <c r="D182" s="8" t="s">
        <v>248</v>
      </c>
      <c r="E182" s="19">
        <v>3345</v>
      </c>
      <c r="F182" s="19">
        <v>5070</v>
      </c>
      <c r="G182" s="26">
        <f t="shared" si="8"/>
        <v>1725</v>
      </c>
      <c r="H182" s="28" t="s">
        <v>302</v>
      </c>
    </row>
    <row r="183" spans="1:8" s="10" customFormat="1" ht="15.75" customHeight="1" x14ac:dyDescent="0.2">
      <c r="A183" s="39" t="s">
        <v>76</v>
      </c>
      <c r="B183" s="13" t="s">
        <v>88</v>
      </c>
      <c r="C183" s="13">
        <v>4525</v>
      </c>
      <c r="D183" s="8" t="s">
        <v>248</v>
      </c>
      <c r="E183" s="19">
        <v>7523</v>
      </c>
      <c r="F183" s="19">
        <v>8735</v>
      </c>
      <c r="G183" s="26">
        <f t="shared" si="8"/>
        <v>1212</v>
      </c>
      <c r="H183" s="28" t="s">
        <v>302</v>
      </c>
    </row>
    <row r="184" spans="1:8" s="10" customFormat="1" ht="15.75" customHeight="1" x14ac:dyDescent="0.2">
      <c r="A184" s="39" t="s">
        <v>76</v>
      </c>
      <c r="B184" s="13" t="s">
        <v>88</v>
      </c>
      <c r="C184" s="13">
        <v>5405</v>
      </c>
      <c r="D184" s="8" t="s">
        <v>91</v>
      </c>
      <c r="E184" s="19">
        <v>57165</v>
      </c>
      <c r="F184" s="19">
        <v>61595</v>
      </c>
      <c r="G184" s="26">
        <f t="shared" si="8"/>
        <v>4430</v>
      </c>
      <c r="H184" s="28" t="s">
        <v>302</v>
      </c>
    </row>
    <row r="185" spans="1:8" s="10" customFormat="1" ht="15.75" customHeight="1" x14ac:dyDescent="0.2">
      <c r="A185" s="39" t="s">
        <v>76</v>
      </c>
      <c r="B185" s="13" t="s">
        <v>88</v>
      </c>
      <c r="C185" s="13">
        <v>5405</v>
      </c>
      <c r="D185" s="8" t="s">
        <v>91</v>
      </c>
      <c r="E185" s="19">
        <v>62270</v>
      </c>
      <c r="F185" s="19">
        <v>62830</v>
      </c>
      <c r="G185" s="26">
        <f t="shared" si="8"/>
        <v>560</v>
      </c>
      <c r="H185" s="28" t="s">
        <v>302</v>
      </c>
    </row>
    <row r="186" spans="1:8" s="10" customFormat="1" ht="15.75" customHeight="1" x14ac:dyDescent="0.2">
      <c r="A186" s="39" t="s">
        <v>76</v>
      </c>
      <c r="B186" s="13" t="s">
        <v>88</v>
      </c>
      <c r="C186" s="13">
        <v>5514</v>
      </c>
      <c r="D186" s="8" t="s">
        <v>92</v>
      </c>
      <c r="E186" s="19">
        <v>164</v>
      </c>
      <c r="F186" s="19">
        <v>706</v>
      </c>
      <c r="G186" s="26">
        <f t="shared" si="8"/>
        <v>542</v>
      </c>
      <c r="H186" s="28" t="s">
        <v>302</v>
      </c>
    </row>
    <row r="187" spans="1:8" s="10" customFormat="1" ht="15.75" customHeight="1" x14ac:dyDescent="0.2">
      <c r="A187" s="39" t="s">
        <v>76</v>
      </c>
      <c r="B187" s="13" t="s">
        <v>88</v>
      </c>
      <c r="C187" s="13">
        <v>44115</v>
      </c>
      <c r="D187" s="8" t="s">
        <v>93</v>
      </c>
      <c r="E187" s="19">
        <v>0</v>
      </c>
      <c r="F187" s="19">
        <v>8260</v>
      </c>
      <c r="G187" s="26">
        <f t="shared" si="8"/>
        <v>8260</v>
      </c>
      <c r="H187" s="28" t="s">
        <v>302</v>
      </c>
    </row>
    <row r="188" spans="1:8" s="10" customFormat="1" ht="15.75" customHeight="1" x14ac:dyDescent="0.2">
      <c r="A188" s="39" t="s">
        <v>94</v>
      </c>
      <c r="B188" s="13" t="s">
        <v>95</v>
      </c>
      <c r="C188" s="13">
        <v>61</v>
      </c>
      <c r="D188" s="8" t="s">
        <v>96</v>
      </c>
      <c r="E188" s="19">
        <v>18700</v>
      </c>
      <c r="F188" s="19">
        <v>23500</v>
      </c>
      <c r="G188" s="26">
        <f>F188-E188</f>
        <v>4800</v>
      </c>
      <c r="H188" s="28" t="s">
        <v>302</v>
      </c>
    </row>
    <row r="189" spans="1:8" s="10" customFormat="1" ht="15.75" customHeight="1" x14ac:dyDescent="0.2">
      <c r="A189" s="39" t="s">
        <v>94</v>
      </c>
      <c r="B189" s="13" t="s">
        <v>95</v>
      </c>
      <c r="C189" s="13">
        <v>62</v>
      </c>
      <c r="D189" s="8" t="s">
        <v>97</v>
      </c>
      <c r="E189" s="19">
        <v>44241</v>
      </c>
      <c r="F189" s="19">
        <v>45707</v>
      </c>
      <c r="G189" s="26">
        <f t="shared" ref="G189:G198" si="9">F189-E189</f>
        <v>1466</v>
      </c>
      <c r="H189" s="28" t="s">
        <v>302</v>
      </c>
    </row>
    <row r="190" spans="1:8" s="10" customFormat="1" ht="15.75" customHeight="1" x14ac:dyDescent="0.2">
      <c r="A190" s="40" t="s">
        <v>94</v>
      </c>
      <c r="B190" s="13" t="s">
        <v>95</v>
      </c>
      <c r="C190" s="13">
        <v>63</v>
      </c>
      <c r="D190" s="8" t="s">
        <v>177</v>
      </c>
      <c r="E190" s="22">
        <v>55476</v>
      </c>
      <c r="F190" s="22">
        <v>58500</v>
      </c>
      <c r="G190" s="26">
        <f>F190-E190</f>
        <v>3024</v>
      </c>
      <c r="H190" s="28" t="s">
        <v>302</v>
      </c>
    </row>
    <row r="191" spans="1:8" s="10" customFormat="1" ht="15.75" customHeight="1" x14ac:dyDescent="0.2">
      <c r="A191" s="39" t="s">
        <v>94</v>
      </c>
      <c r="B191" s="13" t="s">
        <v>95</v>
      </c>
      <c r="C191" s="13">
        <v>81</v>
      </c>
      <c r="D191" s="8" t="s">
        <v>98</v>
      </c>
      <c r="E191" s="19">
        <v>27555</v>
      </c>
      <c r="F191" s="19">
        <v>36715</v>
      </c>
      <c r="G191" s="26">
        <f t="shared" si="9"/>
        <v>9160</v>
      </c>
      <c r="H191" s="28" t="s">
        <v>302</v>
      </c>
    </row>
    <row r="192" spans="1:8" s="10" customFormat="1" ht="15.75" customHeight="1" x14ac:dyDescent="0.2">
      <c r="A192" s="39" t="s">
        <v>94</v>
      </c>
      <c r="B192" s="13" t="s">
        <v>95</v>
      </c>
      <c r="C192" s="13">
        <v>1104</v>
      </c>
      <c r="D192" s="8" t="s">
        <v>99</v>
      </c>
      <c r="E192" s="19">
        <v>49</v>
      </c>
      <c r="F192" s="19">
        <v>7281</v>
      </c>
      <c r="G192" s="26">
        <f t="shared" si="9"/>
        <v>7232</v>
      </c>
      <c r="H192" s="28" t="s">
        <v>302</v>
      </c>
    </row>
    <row r="193" spans="1:8" s="10" customFormat="1" ht="15.75" customHeight="1" x14ac:dyDescent="0.2">
      <c r="A193" s="40" t="s">
        <v>94</v>
      </c>
      <c r="B193" s="13" t="s">
        <v>95</v>
      </c>
      <c r="C193" s="13">
        <v>6219</v>
      </c>
      <c r="D193" s="8" t="s">
        <v>100</v>
      </c>
      <c r="E193" s="19">
        <v>2281</v>
      </c>
      <c r="F193" s="19">
        <v>3084</v>
      </c>
      <c r="G193" s="26">
        <f t="shared" si="9"/>
        <v>803</v>
      </c>
      <c r="H193" s="28" t="s">
        <v>302</v>
      </c>
    </row>
    <row r="194" spans="1:8" s="10" customFormat="1" ht="15.75" customHeight="1" x14ac:dyDescent="0.2">
      <c r="A194" s="39" t="s">
        <v>94</v>
      </c>
      <c r="B194" s="13" t="s">
        <v>95</v>
      </c>
      <c r="C194" s="13">
        <v>8127</v>
      </c>
      <c r="D194" s="8" t="s">
        <v>101</v>
      </c>
      <c r="E194" s="19">
        <v>0</v>
      </c>
      <c r="F194" s="19">
        <v>1300</v>
      </c>
      <c r="G194" s="26">
        <f t="shared" si="9"/>
        <v>1300</v>
      </c>
      <c r="H194" s="28" t="s">
        <v>302</v>
      </c>
    </row>
    <row r="195" spans="1:8" s="10" customFormat="1" ht="15.75" customHeight="1" x14ac:dyDescent="0.2">
      <c r="A195" s="39" t="s">
        <v>94</v>
      </c>
      <c r="B195" s="13" t="s">
        <v>95</v>
      </c>
      <c r="C195" s="13">
        <v>8127</v>
      </c>
      <c r="D195" s="8" t="s">
        <v>101</v>
      </c>
      <c r="E195" s="19">
        <v>3100</v>
      </c>
      <c r="F195" s="19">
        <v>3850</v>
      </c>
      <c r="G195" s="26">
        <f t="shared" si="9"/>
        <v>750</v>
      </c>
      <c r="H195" s="28" t="s">
        <v>302</v>
      </c>
    </row>
    <row r="196" spans="1:8" s="10" customFormat="1" ht="15.75" customHeight="1" x14ac:dyDescent="0.2">
      <c r="A196" s="39" t="s">
        <v>94</v>
      </c>
      <c r="B196" s="13" t="s">
        <v>95</v>
      </c>
      <c r="C196" s="13">
        <v>62116</v>
      </c>
      <c r="D196" s="8" t="s">
        <v>102</v>
      </c>
      <c r="E196" s="19">
        <v>500</v>
      </c>
      <c r="F196" s="19">
        <v>2850</v>
      </c>
      <c r="G196" s="26">
        <f t="shared" si="9"/>
        <v>2350</v>
      </c>
      <c r="H196" s="28" t="s">
        <v>302</v>
      </c>
    </row>
    <row r="197" spans="1:8" s="10" customFormat="1" ht="15.75" customHeight="1" x14ac:dyDescent="0.2">
      <c r="A197" s="40" t="s">
        <v>94</v>
      </c>
      <c r="B197" s="13" t="s">
        <v>95</v>
      </c>
      <c r="C197" s="13">
        <v>62819</v>
      </c>
      <c r="D197" s="8" t="s">
        <v>310</v>
      </c>
      <c r="E197" s="21">
        <v>0</v>
      </c>
      <c r="F197" s="22">
        <v>1030</v>
      </c>
      <c r="G197" s="26">
        <f t="shared" si="9"/>
        <v>1030</v>
      </c>
      <c r="H197" s="28" t="s">
        <v>302</v>
      </c>
    </row>
    <row r="198" spans="1:8" s="10" customFormat="1" ht="15.75" customHeight="1" x14ac:dyDescent="0.2">
      <c r="A198" s="39" t="s">
        <v>94</v>
      </c>
      <c r="B198" s="13" t="s">
        <v>95</v>
      </c>
      <c r="C198" s="13">
        <v>63107</v>
      </c>
      <c r="D198" s="8" t="s">
        <v>103</v>
      </c>
      <c r="E198" s="19">
        <v>0</v>
      </c>
      <c r="F198" s="19">
        <v>1289</v>
      </c>
      <c r="G198" s="26">
        <f t="shared" si="9"/>
        <v>1289</v>
      </c>
      <c r="H198" s="28" t="s">
        <v>302</v>
      </c>
    </row>
    <row r="199" spans="1:8" s="10" customFormat="1" ht="15.75" customHeight="1" x14ac:dyDescent="0.2">
      <c r="A199" s="42" t="s">
        <v>94</v>
      </c>
      <c r="B199" s="13" t="s">
        <v>95</v>
      </c>
      <c r="C199" s="13" t="s">
        <v>305</v>
      </c>
      <c r="D199" s="8" t="s">
        <v>306</v>
      </c>
      <c r="E199" s="19">
        <v>48000</v>
      </c>
      <c r="F199" s="19"/>
      <c r="G199" s="26"/>
      <c r="H199" s="28" t="s">
        <v>308</v>
      </c>
    </row>
    <row r="200" spans="1:8" s="10" customFormat="1" ht="15.75" customHeight="1" x14ac:dyDescent="0.2">
      <c r="A200" s="39" t="s">
        <v>94</v>
      </c>
      <c r="B200" s="13" t="s">
        <v>104</v>
      </c>
      <c r="C200" s="13">
        <v>1</v>
      </c>
      <c r="D200" s="8" t="s">
        <v>105</v>
      </c>
      <c r="E200" s="19">
        <v>58800</v>
      </c>
      <c r="F200" s="19">
        <v>60400</v>
      </c>
      <c r="G200" s="26">
        <f>F200-E200</f>
        <v>1600</v>
      </c>
      <c r="H200" s="28" t="s">
        <v>302</v>
      </c>
    </row>
    <row r="201" spans="1:8" s="10" customFormat="1" ht="15.75" customHeight="1" x14ac:dyDescent="0.2">
      <c r="A201" s="39" t="s">
        <v>94</v>
      </c>
      <c r="B201" s="13" t="s">
        <v>104</v>
      </c>
      <c r="C201" s="13">
        <v>1</v>
      </c>
      <c r="D201" s="8" t="s">
        <v>105</v>
      </c>
      <c r="E201" s="19">
        <v>93760</v>
      </c>
      <c r="F201" s="19">
        <v>95830</v>
      </c>
      <c r="G201" s="26">
        <f t="shared" ref="G201:G209" si="10">F201-E201</f>
        <v>2070</v>
      </c>
      <c r="H201" s="11" t="s">
        <v>302</v>
      </c>
    </row>
    <row r="202" spans="1:8" s="10" customFormat="1" ht="15.75" customHeight="1" x14ac:dyDescent="0.2">
      <c r="A202" s="39" t="s">
        <v>94</v>
      </c>
      <c r="B202" s="13" t="s">
        <v>104</v>
      </c>
      <c r="C202" s="13">
        <v>10</v>
      </c>
      <c r="D202" s="8" t="s">
        <v>106</v>
      </c>
      <c r="E202" s="19">
        <v>36280</v>
      </c>
      <c r="F202" s="19">
        <v>37080</v>
      </c>
      <c r="G202" s="26">
        <f t="shared" si="10"/>
        <v>800</v>
      </c>
      <c r="H202" s="11" t="s">
        <v>302</v>
      </c>
    </row>
    <row r="203" spans="1:8" s="10" customFormat="1" ht="15.75" customHeight="1" x14ac:dyDescent="0.2">
      <c r="A203" s="39" t="s">
        <v>94</v>
      </c>
      <c r="B203" s="13" t="s">
        <v>104</v>
      </c>
      <c r="C203" s="13">
        <v>10</v>
      </c>
      <c r="D203" s="8" t="s">
        <v>106</v>
      </c>
      <c r="E203" s="19">
        <v>49330</v>
      </c>
      <c r="F203" s="19">
        <v>50655</v>
      </c>
      <c r="G203" s="26">
        <f t="shared" si="10"/>
        <v>1325</v>
      </c>
      <c r="H203" s="11" t="s">
        <v>302</v>
      </c>
    </row>
    <row r="204" spans="1:8" s="10" customFormat="1" ht="15.75" customHeight="1" x14ac:dyDescent="0.2">
      <c r="A204" s="39" t="s">
        <v>94</v>
      </c>
      <c r="B204" s="13" t="s">
        <v>104</v>
      </c>
      <c r="C204" s="13">
        <v>10</v>
      </c>
      <c r="D204" s="8" t="s">
        <v>106</v>
      </c>
      <c r="E204" s="19">
        <v>67512</v>
      </c>
      <c r="F204" s="19">
        <v>70036</v>
      </c>
      <c r="G204" s="26">
        <f t="shared" si="10"/>
        <v>2524</v>
      </c>
      <c r="H204" s="11" t="s">
        <v>302</v>
      </c>
    </row>
    <row r="205" spans="1:8" s="10" customFormat="1" ht="15.75" customHeight="1" x14ac:dyDescent="0.2">
      <c r="A205" s="39" t="s">
        <v>94</v>
      </c>
      <c r="B205" s="13" t="s">
        <v>104</v>
      </c>
      <c r="C205" s="13">
        <v>1123</v>
      </c>
      <c r="D205" s="8" t="s">
        <v>107</v>
      </c>
      <c r="E205" s="19">
        <v>450</v>
      </c>
      <c r="F205" s="19">
        <v>3200</v>
      </c>
      <c r="G205" s="26">
        <f t="shared" si="10"/>
        <v>2750</v>
      </c>
      <c r="H205" s="11" t="s">
        <v>302</v>
      </c>
    </row>
    <row r="206" spans="1:8" s="10" customFormat="1" ht="15.75" customHeight="1" x14ac:dyDescent="0.2">
      <c r="A206" s="39" t="s">
        <v>94</v>
      </c>
      <c r="B206" s="13" t="s">
        <v>104</v>
      </c>
      <c r="C206" s="13">
        <v>8109</v>
      </c>
      <c r="D206" s="8" t="s">
        <v>108</v>
      </c>
      <c r="E206" s="19">
        <v>355</v>
      </c>
      <c r="F206" s="19">
        <v>1315</v>
      </c>
      <c r="G206" s="26">
        <f t="shared" si="10"/>
        <v>960</v>
      </c>
      <c r="H206" s="11" t="s">
        <v>302</v>
      </c>
    </row>
    <row r="207" spans="1:8" s="10" customFormat="1" ht="15.75" customHeight="1" x14ac:dyDescent="0.2">
      <c r="A207" s="39" t="s">
        <v>94</v>
      </c>
      <c r="B207" s="13" t="s">
        <v>104</v>
      </c>
      <c r="C207" s="13">
        <v>8135</v>
      </c>
      <c r="D207" s="8" t="s">
        <v>109</v>
      </c>
      <c r="E207" s="19">
        <v>26689</v>
      </c>
      <c r="F207" s="19">
        <v>30180</v>
      </c>
      <c r="G207" s="26">
        <f t="shared" si="10"/>
        <v>3491</v>
      </c>
      <c r="H207" s="11" t="s">
        <v>302</v>
      </c>
    </row>
    <row r="208" spans="1:8" s="10" customFormat="1" ht="15.75" customHeight="1" x14ac:dyDescent="0.2">
      <c r="A208" s="39" t="s">
        <v>94</v>
      </c>
      <c r="B208" s="13" t="s">
        <v>104</v>
      </c>
      <c r="C208" s="13">
        <v>8218</v>
      </c>
      <c r="D208" s="8" t="s">
        <v>184</v>
      </c>
      <c r="E208" s="19">
        <v>6840</v>
      </c>
      <c r="F208" s="19">
        <v>7800</v>
      </c>
      <c r="G208" s="26">
        <f t="shared" si="10"/>
        <v>960</v>
      </c>
      <c r="H208" s="11" t="s">
        <v>302</v>
      </c>
    </row>
    <row r="209" spans="1:8" s="10" customFormat="1" ht="15.75" customHeight="1" x14ac:dyDescent="0.2">
      <c r="A209" s="39" t="s">
        <v>94</v>
      </c>
      <c r="B209" s="13" t="s">
        <v>104</v>
      </c>
      <c r="C209" s="13">
        <v>11135</v>
      </c>
      <c r="D209" s="8" t="s">
        <v>110</v>
      </c>
      <c r="E209" s="19">
        <v>400</v>
      </c>
      <c r="F209" s="19">
        <v>1305</v>
      </c>
      <c r="G209" s="26">
        <f t="shared" si="10"/>
        <v>905</v>
      </c>
      <c r="H209" s="11" t="s">
        <v>302</v>
      </c>
    </row>
    <row r="210" spans="1:8" s="10" customFormat="1" ht="15.75" customHeight="1" x14ac:dyDescent="0.2">
      <c r="A210" s="39" t="s">
        <v>94</v>
      </c>
      <c r="B210" s="13" t="s">
        <v>111</v>
      </c>
      <c r="C210" s="13">
        <v>8</v>
      </c>
      <c r="D210" s="8" t="s">
        <v>113</v>
      </c>
      <c r="E210" s="19">
        <v>69055</v>
      </c>
      <c r="F210" s="19">
        <v>74100</v>
      </c>
      <c r="G210" s="26">
        <f>F210-E210</f>
        <v>5045</v>
      </c>
      <c r="H210" s="11" t="s">
        <v>302</v>
      </c>
    </row>
    <row r="211" spans="1:8" s="10" customFormat="1" ht="15.75" customHeight="1" x14ac:dyDescent="0.2">
      <c r="A211" s="39" t="s">
        <v>94</v>
      </c>
      <c r="B211" s="13" t="s">
        <v>111</v>
      </c>
      <c r="C211" s="13">
        <v>77</v>
      </c>
      <c r="D211" s="8" t="s">
        <v>114</v>
      </c>
      <c r="E211" s="19">
        <v>566</v>
      </c>
      <c r="F211" s="19">
        <v>4980</v>
      </c>
      <c r="G211" s="26">
        <f t="shared" ref="G211:G224" si="11">F211-E211</f>
        <v>4414</v>
      </c>
      <c r="H211" s="11" t="s">
        <v>302</v>
      </c>
    </row>
    <row r="212" spans="1:8" s="10" customFormat="1" ht="15.75" customHeight="1" x14ac:dyDescent="0.2">
      <c r="A212" s="39" t="s">
        <v>94</v>
      </c>
      <c r="B212" s="13" t="s">
        <v>111</v>
      </c>
      <c r="C212" s="13">
        <v>832</v>
      </c>
      <c r="D212" s="8" t="s">
        <v>249</v>
      </c>
      <c r="E212" s="19">
        <v>3000</v>
      </c>
      <c r="F212" s="19">
        <v>5210</v>
      </c>
      <c r="G212" s="26">
        <f t="shared" si="11"/>
        <v>2210</v>
      </c>
      <c r="H212" s="11" t="s">
        <v>302</v>
      </c>
    </row>
    <row r="213" spans="1:8" s="10" customFormat="1" ht="15.75" customHeight="1" x14ac:dyDescent="0.2">
      <c r="A213" s="39" t="s">
        <v>94</v>
      </c>
      <c r="B213" s="13" t="s">
        <v>111</v>
      </c>
      <c r="C213" s="13">
        <v>832</v>
      </c>
      <c r="D213" s="8" t="s">
        <v>249</v>
      </c>
      <c r="E213" s="19">
        <v>5210</v>
      </c>
      <c r="F213" s="19">
        <v>6502</v>
      </c>
      <c r="G213" s="26">
        <f t="shared" si="11"/>
        <v>1292</v>
      </c>
      <c r="H213" s="11" t="s">
        <v>302</v>
      </c>
    </row>
    <row r="214" spans="1:8" s="10" customFormat="1" ht="15.75" customHeight="1" x14ac:dyDescent="0.2">
      <c r="A214" s="39" t="s">
        <v>94</v>
      </c>
      <c r="B214" s="13" t="s">
        <v>111</v>
      </c>
      <c r="C214" s="13">
        <v>832</v>
      </c>
      <c r="D214" s="8" t="s">
        <v>249</v>
      </c>
      <c r="E214" s="19">
        <v>6502</v>
      </c>
      <c r="F214" s="19">
        <v>7400</v>
      </c>
      <c r="G214" s="26">
        <f t="shared" si="11"/>
        <v>898</v>
      </c>
      <c r="H214" s="11" t="s">
        <v>302</v>
      </c>
    </row>
    <row r="215" spans="1:8" s="10" customFormat="1" ht="15.75" customHeight="1" x14ac:dyDescent="0.2">
      <c r="A215" s="39" t="s">
        <v>94</v>
      </c>
      <c r="B215" s="13" t="s">
        <v>111</v>
      </c>
      <c r="C215" s="13">
        <v>834</v>
      </c>
      <c r="D215" s="8" t="s">
        <v>115</v>
      </c>
      <c r="E215" s="19">
        <v>50</v>
      </c>
      <c r="F215" s="19">
        <v>930</v>
      </c>
      <c r="G215" s="26">
        <f t="shared" si="11"/>
        <v>880</v>
      </c>
      <c r="H215" s="11" t="s">
        <v>302</v>
      </c>
    </row>
    <row r="216" spans="1:8" s="10" customFormat="1" ht="15.75" customHeight="1" x14ac:dyDescent="0.2">
      <c r="A216" s="39" t="s">
        <v>94</v>
      </c>
      <c r="B216" s="13" t="s">
        <v>111</v>
      </c>
      <c r="C216" s="13">
        <v>834</v>
      </c>
      <c r="D216" s="8" t="s">
        <v>115</v>
      </c>
      <c r="E216" s="19">
        <v>930</v>
      </c>
      <c r="F216" s="19">
        <v>2025</v>
      </c>
      <c r="G216" s="26">
        <f t="shared" si="11"/>
        <v>1095</v>
      </c>
      <c r="H216" s="11" t="s">
        <v>302</v>
      </c>
    </row>
    <row r="217" spans="1:8" s="10" customFormat="1" ht="15.75" customHeight="1" x14ac:dyDescent="0.2">
      <c r="A217" s="39" t="s">
        <v>94</v>
      </c>
      <c r="B217" s="13" t="s">
        <v>111</v>
      </c>
      <c r="C217" s="13">
        <v>834</v>
      </c>
      <c r="D217" s="8" t="s">
        <v>115</v>
      </c>
      <c r="E217" s="19">
        <v>2025</v>
      </c>
      <c r="F217" s="19">
        <v>3900</v>
      </c>
      <c r="G217" s="26">
        <f t="shared" si="11"/>
        <v>1875</v>
      </c>
      <c r="H217" s="11" t="s">
        <v>302</v>
      </c>
    </row>
    <row r="218" spans="1:8" s="10" customFormat="1" ht="15.75" customHeight="1" x14ac:dyDescent="0.2">
      <c r="A218" s="39" t="s">
        <v>94</v>
      </c>
      <c r="B218" s="13" t="s">
        <v>111</v>
      </c>
      <c r="C218" s="13">
        <v>7205</v>
      </c>
      <c r="D218" s="8" t="s">
        <v>116</v>
      </c>
      <c r="E218" s="19">
        <v>10481</v>
      </c>
      <c r="F218" s="19">
        <v>13100</v>
      </c>
      <c r="G218" s="26">
        <f t="shared" si="11"/>
        <v>2619</v>
      </c>
      <c r="H218" s="11" t="s">
        <v>302</v>
      </c>
    </row>
    <row r="219" spans="1:8" s="10" customFormat="1" ht="15.75" customHeight="1" x14ac:dyDescent="0.2">
      <c r="A219" s="39" t="s">
        <v>94</v>
      </c>
      <c r="B219" s="13" t="s">
        <v>111</v>
      </c>
      <c r="C219" s="13">
        <v>7207</v>
      </c>
      <c r="D219" s="8" t="s">
        <v>117</v>
      </c>
      <c r="E219" s="19">
        <v>3848</v>
      </c>
      <c r="F219" s="19">
        <v>6200</v>
      </c>
      <c r="G219" s="26">
        <f t="shared" si="11"/>
        <v>2352</v>
      </c>
      <c r="H219" s="11" t="s">
        <v>302</v>
      </c>
    </row>
    <row r="220" spans="1:8" s="10" customFormat="1" ht="15.75" customHeight="1" x14ac:dyDescent="0.2">
      <c r="A220" s="39" t="s">
        <v>94</v>
      </c>
      <c r="B220" s="13" t="s">
        <v>111</v>
      </c>
      <c r="C220" s="13">
        <v>7217</v>
      </c>
      <c r="D220" s="8" t="s">
        <v>118</v>
      </c>
      <c r="E220" s="19">
        <v>7900</v>
      </c>
      <c r="F220" s="19">
        <v>10815</v>
      </c>
      <c r="G220" s="26">
        <f t="shared" si="11"/>
        <v>2915</v>
      </c>
      <c r="H220" s="11" t="s">
        <v>302</v>
      </c>
    </row>
    <row r="221" spans="1:8" s="10" customFormat="1" ht="15.75" customHeight="1" x14ac:dyDescent="0.2">
      <c r="A221" s="39" t="s">
        <v>94</v>
      </c>
      <c r="B221" s="13" t="s">
        <v>111</v>
      </c>
      <c r="C221" s="13">
        <v>7324</v>
      </c>
      <c r="D221" s="8" t="s">
        <v>119</v>
      </c>
      <c r="E221" s="19">
        <v>2320</v>
      </c>
      <c r="F221" s="19">
        <v>6000</v>
      </c>
      <c r="G221" s="26">
        <f t="shared" si="11"/>
        <v>3680</v>
      </c>
      <c r="H221" s="11" t="s">
        <v>302</v>
      </c>
    </row>
    <row r="222" spans="1:8" s="10" customFormat="1" ht="15.75" customHeight="1" x14ac:dyDescent="0.2">
      <c r="A222" s="39" t="s">
        <v>94</v>
      </c>
      <c r="B222" s="13" t="s">
        <v>111</v>
      </c>
      <c r="C222" s="13">
        <v>7327</v>
      </c>
      <c r="D222" s="8" t="s">
        <v>120</v>
      </c>
      <c r="E222" s="19">
        <v>20150</v>
      </c>
      <c r="F222" s="19">
        <v>27554</v>
      </c>
      <c r="G222" s="26">
        <f t="shared" si="11"/>
        <v>7404</v>
      </c>
      <c r="H222" s="11" t="s">
        <v>302</v>
      </c>
    </row>
    <row r="223" spans="1:8" s="10" customFormat="1" ht="15.75" customHeight="1" x14ac:dyDescent="0.2">
      <c r="A223" s="39" t="s">
        <v>94</v>
      </c>
      <c r="B223" s="13" t="s">
        <v>111</v>
      </c>
      <c r="C223" s="13">
        <v>8305</v>
      </c>
      <c r="D223" s="8" t="s">
        <v>121</v>
      </c>
      <c r="E223" s="19">
        <v>1360</v>
      </c>
      <c r="F223" s="19">
        <v>3235</v>
      </c>
      <c r="G223" s="26">
        <f t="shared" si="11"/>
        <v>1875</v>
      </c>
      <c r="H223" s="11" t="s">
        <v>302</v>
      </c>
    </row>
    <row r="224" spans="1:8" s="10" customFormat="1" ht="15.75" customHeight="1" x14ac:dyDescent="0.2">
      <c r="A224" s="39" t="s">
        <v>94</v>
      </c>
      <c r="B224" s="13" t="s">
        <v>111</v>
      </c>
      <c r="C224" s="13">
        <v>73115</v>
      </c>
      <c r="D224" s="8" t="s">
        <v>122</v>
      </c>
      <c r="E224" s="19">
        <v>428</v>
      </c>
      <c r="F224" s="19">
        <v>1700</v>
      </c>
      <c r="G224" s="26">
        <f t="shared" si="11"/>
        <v>1272</v>
      </c>
      <c r="H224" s="11" t="s">
        <v>302</v>
      </c>
    </row>
    <row r="225" spans="1:8" s="10" customFormat="1" ht="15.75" customHeight="1" x14ac:dyDescent="0.2">
      <c r="A225" s="39" t="s">
        <v>94</v>
      </c>
      <c r="B225" s="13" t="s">
        <v>112</v>
      </c>
      <c r="C225" s="13">
        <v>3</v>
      </c>
      <c r="D225" s="8" t="s">
        <v>123</v>
      </c>
      <c r="E225" s="19">
        <v>47200</v>
      </c>
      <c r="F225" s="19">
        <v>49365</v>
      </c>
      <c r="G225" s="26">
        <f>F225-E225</f>
        <v>2165</v>
      </c>
      <c r="H225" s="11" t="s">
        <v>302</v>
      </c>
    </row>
    <row r="226" spans="1:8" s="10" customFormat="1" ht="15.75" customHeight="1" x14ac:dyDescent="0.2">
      <c r="A226" s="39" t="s">
        <v>94</v>
      </c>
      <c r="B226" s="13" t="s">
        <v>112</v>
      </c>
      <c r="C226" s="13">
        <v>3</v>
      </c>
      <c r="D226" s="8" t="s">
        <v>123</v>
      </c>
      <c r="E226" s="19">
        <v>49365</v>
      </c>
      <c r="F226" s="19">
        <v>52906</v>
      </c>
      <c r="G226" s="26">
        <f t="shared" ref="G226:G249" si="12">F226-E226</f>
        <v>3541</v>
      </c>
      <c r="H226" s="11" t="s">
        <v>302</v>
      </c>
    </row>
    <row r="227" spans="1:8" s="10" customFormat="1" ht="15.75" customHeight="1" x14ac:dyDescent="0.2">
      <c r="A227" s="39" t="s">
        <v>94</v>
      </c>
      <c r="B227" s="13" t="s">
        <v>112</v>
      </c>
      <c r="C227" s="13">
        <v>4</v>
      </c>
      <c r="D227" s="8" t="s">
        <v>124</v>
      </c>
      <c r="E227" s="19">
        <v>34000</v>
      </c>
      <c r="F227" s="19">
        <v>35052</v>
      </c>
      <c r="G227" s="26">
        <f t="shared" si="12"/>
        <v>1052</v>
      </c>
      <c r="H227" s="11" t="s">
        <v>302</v>
      </c>
    </row>
    <row r="228" spans="1:8" s="10" customFormat="1" ht="15.75" customHeight="1" x14ac:dyDescent="0.2">
      <c r="A228" s="39" t="s">
        <v>94</v>
      </c>
      <c r="B228" s="13" t="s">
        <v>112</v>
      </c>
      <c r="C228" s="13">
        <v>11</v>
      </c>
      <c r="D228" s="8" t="s">
        <v>125</v>
      </c>
      <c r="E228" s="19">
        <v>42940</v>
      </c>
      <c r="F228" s="19">
        <v>44000</v>
      </c>
      <c r="G228" s="26">
        <f t="shared" si="12"/>
        <v>1060</v>
      </c>
      <c r="H228" s="11" t="s">
        <v>302</v>
      </c>
    </row>
    <row r="229" spans="1:8" s="10" customFormat="1" ht="15.75" customHeight="1" x14ac:dyDescent="0.2">
      <c r="A229" s="39" t="s">
        <v>94</v>
      </c>
      <c r="B229" s="13" t="s">
        <v>112</v>
      </c>
      <c r="C229" s="13">
        <v>31</v>
      </c>
      <c r="D229" s="8" t="s">
        <v>126</v>
      </c>
      <c r="E229" s="19">
        <v>45059</v>
      </c>
      <c r="F229" s="19">
        <v>45856</v>
      </c>
      <c r="G229" s="26">
        <f t="shared" si="12"/>
        <v>797</v>
      </c>
      <c r="H229" s="11" t="s">
        <v>302</v>
      </c>
    </row>
    <row r="230" spans="1:8" s="10" customFormat="1" ht="15.75" customHeight="1" x14ac:dyDescent="0.2">
      <c r="A230" s="39" t="s">
        <v>94</v>
      </c>
      <c r="B230" s="13" t="s">
        <v>112</v>
      </c>
      <c r="C230" s="13">
        <v>31</v>
      </c>
      <c r="D230" s="8" t="s">
        <v>126</v>
      </c>
      <c r="E230" s="19">
        <v>45856</v>
      </c>
      <c r="F230" s="19">
        <v>46340</v>
      </c>
      <c r="G230" s="26">
        <f t="shared" si="12"/>
        <v>484</v>
      </c>
      <c r="H230" s="11" t="s">
        <v>302</v>
      </c>
    </row>
    <row r="231" spans="1:8" s="10" customFormat="1" ht="15.75" customHeight="1" x14ac:dyDescent="0.2">
      <c r="A231" s="39" t="s">
        <v>94</v>
      </c>
      <c r="B231" s="13" t="s">
        <v>112</v>
      </c>
      <c r="C231" s="13">
        <v>31</v>
      </c>
      <c r="D231" s="8" t="s">
        <v>126</v>
      </c>
      <c r="E231" s="19">
        <v>46340</v>
      </c>
      <c r="F231" s="19">
        <v>47899</v>
      </c>
      <c r="G231" s="26">
        <f t="shared" si="12"/>
        <v>1559</v>
      </c>
      <c r="H231" s="11" t="s">
        <v>302</v>
      </c>
    </row>
    <row r="232" spans="1:8" s="10" customFormat="1" ht="15.75" customHeight="1" x14ac:dyDescent="0.2">
      <c r="A232" s="39" t="s">
        <v>94</v>
      </c>
      <c r="B232" s="13" t="s">
        <v>112</v>
      </c>
      <c r="C232" s="13">
        <v>40</v>
      </c>
      <c r="D232" s="8" t="s">
        <v>250</v>
      </c>
      <c r="E232" s="19">
        <v>150</v>
      </c>
      <c r="F232" s="19">
        <v>1000</v>
      </c>
      <c r="G232" s="26">
        <f t="shared" si="12"/>
        <v>850</v>
      </c>
      <c r="H232" s="11" t="s">
        <v>302</v>
      </c>
    </row>
    <row r="233" spans="1:8" s="10" customFormat="1" ht="15.75" customHeight="1" x14ac:dyDescent="0.2">
      <c r="A233" s="39" t="s">
        <v>94</v>
      </c>
      <c r="B233" s="13" t="s">
        <v>112</v>
      </c>
      <c r="C233" s="13">
        <v>94001</v>
      </c>
      <c r="D233" s="8" t="s">
        <v>127</v>
      </c>
      <c r="E233" s="19">
        <v>0</v>
      </c>
      <c r="F233" s="19">
        <v>403</v>
      </c>
      <c r="G233" s="26">
        <f t="shared" si="12"/>
        <v>403</v>
      </c>
      <c r="H233" s="11" t="s">
        <v>302</v>
      </c>
    </row>
    <row r="234" spans="1:8" s="10" customFormat="1" ht="15.75" customHeight="1" x14ac:dyDescent="0.2">
      <c r="A234" s="39" t="s">
        <v>94</v>
      </c>
      <c r="B234" s="13" t="s">
        <v>112</v>
      </c>
      <c r="C234" s="13">
        <v>94002</v>
      </c>
      <c r="D234" s="8" t="s">
        <v>128</v>
      </c>
      <c r="E234" s="19">
        <v>0</v>
      </c>
      <c r="F234" s="19">
        <v>112</v>
      </c>
      <c r="G234" s="26">
        <f t="shared" si="12"/>
        <v>112</v>
      </c>
      <c r="H234" s="11" t="s">
        <v>302</v>
      </c>
    </row>
    <row r="235" spans="1:8" s="10" customFormat="1" ht="15.75" customHeight="1" x14ac:dyDescent="0.2">
      <c r="A235" s="39" t="s">
        <v>94</v>
      </c>
      <c r="B235" s="13" t="s">
        <v>112</v>
      </c>
      <c r="C235" s="13">
        <v>94003</v>
      </c>
      <c r="D235" s="8" t="s">
        <v>129</v>
      </c>
      <c r="E235" s="19">
        <v>0</v>
      </c>
      <c r="F235" s="19">
        <v>320</v>
      </c>
      <c r="G235" s="26">
        <f t="shared" si="12"/>
        <v>320</v>
      </c>
      <c r="H235" s="11" t="s">
        <v>302</v>
      </c>
    </row>
    <row r="236" spans="1:8" s="10" customFormat="1" ht="15.75" customHeight="1" x14ac:dyDescent="0.2">
      <c r="A236" s="39" t="s">
        <v>94</v>
      </c>
      <c r="B236" s="13" t="s">
        <v>112</v>
      </c>
      <c r="C236" s="13">
        <v>94004</v>
      </c>
      <c r="D236" s="8" t="s">
        <v>130</v>
      </c>
      <c r="E236" s="19">
        <v>0</v>
      </c>
      <c r="F236" s="19">
        <v>123</v>
      </c>
      <c r="G236" s="26">
        <f t="shared" si="12"/>
        <v>123</v>
      </c>
      <c r="H236" s="11" t="s">
        <v>302</v>
      </c>
    </row>
    <row r="237" spans="1:8" s="10" customFormat="1" ht="15.75" customHeight="1" x14ac:dyDescent="0.2">
      <c r="A237" s="39" t="s">
        <v>94</v>
      </c>
      <c r="B237" s="13" t="s">
        <v>112</v>
      </c>
      <c r="C237" s="13">
        <v>94051</v>
      </c>
      <c r="D237" s="8" t="s">
        <v>131</v>
      </c>
      <c r="E237" s="19">
        <v>0</v>
      </c>
      <c r="F237" s="19">
        <v>515</v>
      </c>
      <c r="G237" s="26">
        <f t="shared" si="12"/>
        <v>515</v>
      </c>
      <c r="H237" s="11" t="s">
        <v>302</v>
      </c>
    </row>
    <row r="238" spans="1:8" s="10" customFormat="1" ht="15.75" customHeight="1" x14ac:dyDescent="0.2">
      <c r="A238" s="39" t="s">
        <v>94</v>
      </c>
      <c r="B238" s="13" t="s">
        <v>112</v>
      </c>
      <c r="C238" s="15">
        <v>2101</v>
      </c>
      <c r="D238" s="20" t="s">
        <v>178</v>
      </c>
      <c r="E238" s="19">
        <v>352</v>
      </c>
      <c r="F238" s="19">
        <v>919</v>
      </c>
      <c r="G238" s="26">
        <f t="shared" si="12"/>
        <v>567</v>
      </c>
      <c r="H238" s="11" t="s">
        <v>302</v>
      </c>
    </row>
    <row r="239" spans="1:8" s="10" customFormat="1" ht="15.75" customHeight="1" x14ac:dyDescent="0.2">
      <c r="A239" s="39" t="s">
        <v>94</v>
      </c>
      <c r="B239" s="13" t="s">
        <v>112</v>
      </c>
      <c r="C239" s="13">
        <v>2105</v>
      </c>
      <c r="D239" s="8" t="s">
        <v>132</v>
      </c>
      <c r="E239" s="19">
        <v>12550</v>
      </c>
      <c r="F239" s="19">
        <v>13050</v>
      </c>
      <c r="G239" s="26">
        <f t="shared" si="12"/>
        <v>500</v>
      </c>
      <c r="H239" s="11" t="s">
        <v>302</v>
      </c>
    </row>
    <row r="240" spans="1:8" s="10" customFormat="1" ht="15.75" customHeight="1" x14ac:dyDescent="0.2">
      <c r="A240" s="39" t="s">
        <v>94</v>
      </c>
      <c r="B240" s="13" t="s">
        <v>112</v>
      </c>
      <c r="C240" s="13">
        <v>2106</v>
      </c>
      <c r="D240" s="8" t="s">
        <v>133</v>
      </c>
      <c r="E240" s="19">
        <v>19000</v>
      </c>
      <c r="F240" s="19">
        <v>23996</v>
      </c>
      <c r="G240" s="26">
        <f t="shared" si="12"/>
        <v>4996</v>
      </c>
      <c r="H240" s="11" t="s">
        <v>302</v>
      </c>
    </row>
    <row r="241" spans="1:8" s="10" customFormat="1" ht="15.75" customHeight="1" x14ac:dyDescent="0.2">
      <c r="A241" s="39" t="s">
        <v>94</v>
      </c>
      <c r="B241" s="13" t="s">
        <v>112</v>
      </c>
      <c r="C241" s="13">
        <v>2108</v>
      </c>
      <c r="D241" s="8" t="s">
        <v>134</v>
      </c>
      <c r="E241" s="19">
        <v>35500</v>
      </c>
      <c r="F241" s="19">
        <v>42700</v>
      </c>
      <c r="G241" s="26">
        <f t="shared" si="12"/>
        <v>7200</v>
      </c>
      <c r="H241" s="11" t="s">
        <v>302</v>
      </c>
    </row>
    <row r="242" spans="1:8" s="10" customFormat="1" ht="15.75" customHeight="1" x14ac:dyDescent="0.2">
      <c r="A242" s="39" t="s">
        <v>94</v>
      </c>
      <c r="B242" s="13" t="s">
        <v>112</v>
      </c>
      <c r="C242" s="13">
        <v>2109</v>
      </c>
      <c r="D242" s="8" t="s">
        <v>135</v>
      </c>
      <c r="E242" s="19">
        <v>7350</v>
      </c>
      <c r="F242" s="19">
        <v>7750</v>
      </c>
      <c r="G242" s="26">
        <f t="shared" si="12"/>
        <v>400</v>
      </c>
      <c r="H242" s="11" t="s">
        <v>302</v>
      </c>
    </row>
    <row r="243" spans="1:8" s="10" customFormat="1" ht="15.75" customHeight="1" x14ac:dyDescent="0.2">
      <c r="A243" s="39" t="s">
        <v>94</v>
      </c>
      <c r="B243" s="13" t="s">
        <v>112</v>
      </c>
      <c r="C243" s="13">
        <v>3111</v>
      </c>
      <c r="D243" s="8" t="s">
        <v>136</v>
      </c>
      <c r="E243" s="19">
        <v>7500</v>
      </c>
      <c r="F243" s="19">
        <v>8320</v>
      </c>
      <c r="G243" s="26">
        <f t="shared" si="12"/>
        <v>820</v>
      </c>
      <c r="H243" s="11" t="s">
        <v>302</v>
      </c>
    </row>
    <row r="244" spans="1:8" s="10" customFormat="1" ht="15.75" customHeight="1" x14ac:dyDescent="0.2">
      <c r="A244" s="39" t="s">
        <v>94</v>
      </c>
      <c r="B244" s="13" t="s">
        <v>112</v>
      </c>
      <c r="C244" s="13">
        <v>4601</v>
      </c>
      <c r="D244" s="8" t="s">
        <v>251</v>
      </c>
      <c r="E244" s="19">
        <v>18085</v>
      </c>
      <c r="F244" s="19">
        <v>19048</v>
      </c>
      <c r="G244" s="26">
        <f t="shared" si="12"/>
        <v>963</v>
      </c>
      <c r="H244" s="11" t="s">
        <v>302</v>
      </c>
    </row>
    <row r="245" spans="1:8" s="10" customFormat="1" ht="15.75" customHeight="1" x14ac:dyDescent="0.2">
      <c r="A245" s="39" t="s">
        <v>94</v>
      </c>
      <c r="B245" s="13" t="s">
        <v>112</v>
      </c>
      <c r="C245" s="13">
        <v>4601</v>
      </c>
      <c r="D245" s="8" t="s">
        <v>137</v>
      </c>
      <c r="E245" s="19">
        <v>63760</v>
      </c>
      <c r="F245" s="19">
        <v>64960</v>
      </c>
      <c r="G245" s="26">
        <f t="shared" si="12"/>
        <v>1200</v>
      </c>
      <c r="H245" s="11" t="s">
        <v>302</v>
      </c>
    </row>
    <row r="246" spans="1:8" s="10" customFormat="1" ht="15.75" customHeight="1" x14ac:dyDescent="0.2">
      <c r="A246" s="39" t="s">
        <v>94</v>
      </c>
      <c r="B246" s="13" t="s">
        <v>112</v>
      </c>
      <c r="C246" s="13">
        <v>5202</v>
      </c>
      <c r="D246" s="8" t="s">
        <v>138</v>
      </c>
      <c r="E246" s="19">
        <v>24450</v>
      </c>
      <c r="F246" s="19">
        <v>33400</v>
      </c>
      <c r="G246" s="26">
        <f t="shared" si="12"/>
        <v>8950</v>
      </c>
      <c r="H246" s="11" t="s">
        <v>302</v>
      </c>
    </row>
    <row r="247" spans="1:8" s="10" customFormat="1" ht="15.75" customHeight="1" x14ac:dyDescent="0.2">
      <c r="A247" s="39" t="s">
        <v>94</v>
      </c>
      <c r="B247" s="13" t="s">
        <v>112</v>
      </c>
      <c r="C247" s="13">
        <v>46125</v>
      </c>
      <c r="D247" s="8" t="s">
        <v>139</v>
      </c>
      <c r="E247" s="19">
        <v>4300</v>
      </c>
      <c r="F247" s="19">
        <v>7380</v>
      </c>
      <c r="G247" s="26">
        <f t="shared" si="12"/>
        <v>3080</v>
      </c>
      <c r="H247" s="11" t="s">
        <v>302</v>
      </c>
    </row>
    <row r="248" spans="1:8" s="10" customFormat="1" ht="15.75" customHeight="1" x14ac:dyDescent="0.2">
      <c r="A248" s="39" t="s">
        <v>94</v>
      </c>
      <c r="B248" s="13" t="s">
        <v>112</v>
      </c>
      <c r="C248" s="13">
        <v>51101</v>
      </c>
      <c r="D248" s="8" t="s">
        <v>140</v>
      </c>
      <c r="E248" s="19">
        <v>1565</v>
      </c>
      <c r="F248" s="19">
        <v>2430</v>
      </c>
      <c r="G248" s="26">
        <f t="shared" si="12"/>
        <v>865</v>
      </c>
      <c r="H248" s="11" t="s">
        <v>302</v>
      </c>
    </row>
    <row r="249" spans="1:8" s="10" customFormat="1" ht="15.75" customHeight="1" x14ac:dyDescent="0.2">
      <c r="A249" s="39" t="s">
        <v>94</v>
      </c>
      <c r="B249" s="13" t="s">
        <v>112</v>
      </c>
      <c r="C249" s="13">
        <v>51101</v>
      </c>
      <c r="D249" s="8" t="s">
        <v>140</v>
      </c>
      <c r="E249" s="33">
        <v>3600</v>
      </c>
      <c r="F249" s="33">
        <v>5868</v>
      </c>
      <c r="G249" s="26">
        <f t="shared" si="12"/>
        <v>2268</v>
      </c>
      <c r="H249" s="11" t="s">
        <v>302</v>
      </c>
    </row>
    <row r="250" spans="1:8" s="10" customFormat="1" ht="15.75" customHeight="1" x14ac:dyDescent="0.2">
      <c r="A250" s="39" t="s">
        <v>141</v>
      </c>
      <c r="B250" s="13" t="s">
        <v>142</v>
      </c>
      <c r="C250" s="13">
        <v>1</v>
      </c>
      <c r="D250" s="8" t="s">
        <v>105</v>
      </c>
      <c r="E250" s="19">
        <v>163033</v>
      </c>
      <c r="F250" s="19">
        <v>163610</v>
      </c>
      <c r="G250" s="26">
        <f>F250-E250</f>
        <v>577</v>
      </c>
      <c r="H250" s="11" t="s">
        <v>302</v>
      </c>
    </row>
    <row r="251" spans="1:8" s="10" customFormat="1" ht="15.75" customHeight="1" x14ac:dyDescent="0.2">
      <c r="A251" s="39" t="s">
        <v>141</v>
      </c>
      <c r="B251" s="13" t="s">
        <v>142</v>
      </c>
      <c r="C251" s="13">
        <v>82</v>
      </c>
      <c r="D251" s="8" t="s">
        <v>144</v>
      </c>
      <c r="E251" s="19">
        <v>65085</v>
      </c>
      <c r="F251" s="19">
        <v>67940</v>
      </c>
      <c r="G251" s="26">
        <f t="shared" ref="G251:G268" si="13">F251-E251</f>
        <v>2855</v>
      </c>
      <c r="H251" s="11" t="s">
        <v>302</v>
      </c>
    </row>
    <row r="252" spans="1:8" s="10" customFormat="1" ht="15.75" customHeight="1" x14ac:dyDescent="0.2">
      <c r="A252" s="39" t="s">
        <v>141</v>
      </c>
      <c r="B252" s="13" t="s">
        <v>142</v>
      </c>
      <c r="C252" s="13">
        <v>82</v>
      </c>
      <c r="D252" s="8" t="s">
        <v>144</v>
      </c>
      <c r="E252" s="19">
        <v>69090</v>
      </c>
      <c r="F252" s="19">
        <v>70730</v>
      </c>
      <c r="G252" s="26">
        <f t="shared" si="13"/>
        <v>1640</v>
      </c>
      <c r="H252" s="11" t="s">
        <v>302</v>
      </c>
    </row>
    <row r="253" spans="1:8" s="10" customFormat="1" ht="15.75" customHeight="1" x14ac:dyDescent="0.2">
      <c r="A253" s="39" t="s">
        <v>141</v>
      </c>
      <c r="B253" s="13" t="s">
        <v>142</v>
      </c>
      <c r="C253" s="13">
        <v>84</v>
      </c>
      <c r="D253" s="8" t="s">
        <v>145</v>
      </c>
      <c r="E253" s="19">
        <v>90100</v>
      </c>
      <c r="F253" s="19">
        <v>92700</v>
      </c>
      <c r="G253" s="26">
        <f t="shared" si="13"/>
        <v>2600</v>
      </c>
      <c r="H253" s="11" t="s">
        <v>302</v>
      </c>
    </row>
    <row r="254" spans="1:8" s="10" customFormat="1" ht="15.75" customHeight="1" x14ac:dyDescent="0.2">
      <c r="A254" s="39" t="s">
        <v>141</v>
      </c>
      <c r="B254" s="13" t="s">
        <v>142</v>
      </c>
      <c r="C254" s="13">
        <v>84</v>
      </c>
      <c r="D254" s="8" t="s">
        <v>145</v>
      </c>
      <c r="E254" s="19">
        <v>119750</v>
      </c>
      <c r="F254" s="19">
        <v>121140</v>
      </c>
      <c r="G254" s="26">
        <f t="shared" si="13"/>
        <v>1390</v>
      </c>
      <c r="H254" s="11" t="s">
        <v>302</v>
      </c>
    </row>
    <row r="255" spans="1:8" s="10" customFormat="1" ht="15.75" customHeight="1" x14ac:dyDescent="0.2">
      <c r="A255" s="39" t="s">
        <v>141</v>
      </c>
      <c r="B255" s="13" t="s">
        <v>142</v>
      </c>
      <c r="C255" s="13">
        <v>85</v>
      </c>
      <c r="D255" s="8" t="s">
        <v>146</v>
      </c>
      <c r="E255" s="19">
        <v>0</v>
      </c>
      <c r="F255" s="19">
        <v>1550</v>
      </c>
      <c r="G255" s="26">
        <f t="shared" si="13"/>
        <v>1550</v>
      </c>
      <c r="H255" s="11" t="s">
        <v>302</v>
      </c>
    </row>
    <row r="256" spans="1:8" s="10" customFormat="1" ht="15.75" customHeight="1" x14ac:dyDescent="0.2">
      <c r="A256" s="39" t="s">
        <v>141</v>
      </c>
      <c r="B256" s="13" t="s">
        <v>142</v>
      </c>
      <c r="C256" s="13">
        <v>1301</v>
      </c>
      <c r="D256" s="8" t="s">
        <v>147</v>
      </c>
      <c r="E256" s="19">
        <v>1633</v>
      </c>
      <c r="F256" s="19">
        <v>2000</v>
      </c>
      <c r="G256" s="26">
        <f t="shared" si="13"/>
        <v>367</v>
      </c>
      <c r="H256" s="11" t="s">
        <v>302</v>
      </c>
    </row>
    <row r="257" spans="1:8" s="10" customFormat="1" ht="15.75" customHeight="1" x14ac:dyDescent="0.2">
      <c r="A257" s="39" t="s">
        <v>141</v>
      </c>
      <c r="B257" s="13" t="s">
        <v>142</v>
      </c>
      <c r="C257" s="13">
        <v>1301</v>
      </c>
      <c r="D257" s="8" t="s">
        <v>147</v>
      </c>
      <c r="E257" s="19">
        <v>2630</v>
      </c>
      <c r="F257" s="19">
        <v>4488</v>
      </c>
      <c r="G257" s="26">
        <f t="shared" si="13"/>
        <v>1858</v>
      </c>
      <c r="H257" s="11" t="s">
        <v>302</v>
      </c>
    </row>
    <row r="258" spans="1:8" s="10" customFormat="1" ht="15.75" customHeight="1" x14ac:dyDescent="0.2">
      <c r="A258" s="39" t="s">
        <v>141</v>
      </c>
      <c r="B258" s="13" t="s">
        <v>142</v>
      </c>
      <c r="C258" s="13">
        <v>8408</v>
      </c>
      <c r="D258" s="8" t="s">
        <v>148</v>
      </c>
      <c r="E258" s="19">
        <v>18500</v>
      </c>
      <c r="F258" s="19">
        <v>21600</v>
      </c>
      <c r="G258" s="26">
        <f t="shared" si="13"/>
        <v>3100</v>
      </c>
      <c r="H258" s="11" t="s">
        <v>302</v>
      </c>
    </row>
    <row r="259" spans="1:8" s="10" customFormat="1" ht="15.75" customHeight="1" x14ac:dyDescent="0.2">
      <c r="A259" s="39" t="s">
        <v>141</v>
      </c>
      <c r="B259" s="13" t="s">
        <v>142</v>
      </c>
      <c r="C259" s="13">
        <v>8417</v>
      </c>
      <c r="D259" s="8" t="s">
        <v>149</v>
      </c>
      <c r="E259" s="19">
        <v>19194</v>
      </c>
      <c r="F259" s="19">
        <v>19804</v>
      </c>
      <c r="G259" s="26">
        <f t="shared" si="13"/>
        <v>610</v>
      </c>
      <c r="H259" s="11" t="s">
        <v>302</v>
      </c>
    </row>
    <row r="260" spans="1:8" s="10" customFormat="1" ht="15.75" customHeight="1" x14ac:dyDescent="0.2">
      <c r="A260" s="39" t="s">
        <v>141</v>
      </c>
      <c r="B260" s="13" t="s">
        <v>142</v>
      </c>
      <c r="C260" s="13">
        <v>8501</v>
      </c>
      <c r="D260" s="8" t="s">
        <v>150</v>
      </c>
      <c r="E260" s="19">
        <v>2800</v>
      </c>
      <c r="F260" s="19">
        <v>5500</v>
      </c>
      <c r="G260" s="26">
        <f t="shared" si="13"/>
        <v>2700</v>
      </c>
      <c r="H260" s="11" t="s">
        <v>302</v>
      </c>
    </row>
    <row r="261" spans="1:8" s="10" customFormat="1" ht="15.75" customHeight="1" x14ac:dyDescent="0.2">
      <c r="A261" s="39" t="s">
        <v>141</v>
      </c>
      <c r="B261" s="13" t="s">
        <v>142</v>
      </c>
      <c r="C261" s="13">
        <v>8507</v>
      </c>
      <c r="D261" s="8" t="s">
        <v>151</v>
      </c>
      <c r="E261" s="19">
        <v>2240</v>
      </c>
      <c r="F261" s="19">
        <v>2900</v>
      </c>
      <c r="G261" s="26">
        <f t="shared" si="13"/>
        <v>660</v>
      </c>
      <c r="H261" s="11" t="s">
        <v>302</v>
      </c>
    </row>
    <row r="262" spans="1:8" s="10" customFormat="1" ht="15.75" customHeight="1" x14ac:dyDescent="0.2">
      <c r="A262" s="39" t="s">
        <v>141</v>
      </c>
      <c r="B262" s="13" t="s">
        <v>142</v>
      </c>
      <c r="C262" s="23">
        <v>8526</v>
      </c>
      <c r="D262" s="43" t="s">
        <v>152</v>
      </c>
      <c r="E262" s="19">
        <v>530</v>
      </c>
      <c r="F262" s="19">
        <v>1461</v>
      </c>
      <c r="G262" s="26">
        <f t="shared" si="13"/>
        <v>931</v>
      </c>
      <c r="H262" s="11" t="s">
        <v>302</v>
      </c>
    </row>
    <row r="263" spans="1:8" s="10" customFormat="1" ht="15.75" customHeight="1" x14ac:dyDescent="0.2">
      <c r="A263" s="39" t="s">
        <v>141</v>
      </c>
      <c r="B263" s="13" t="s">
        <v>142</v>
      </c>
      <c r="C263" s="13">
        <v>8603</v>
      </c>
      <c r="D263" s="8" t="s">
        <v>153</v>
      </c>
      <c r="E263" s="19">
        <v>8700</v>
      </c>
      <c r="F263" s="19">
        <v>11000</v>
      </c>
      <c r="G263" s="26">
        <f t="shared" si="13"/>
        <v>2300</v>
      </c>
      <c r="H263" s="11" t="s">
        <v>302</v>
      </c>
    </row>
    <row r="264" spans="1:8" s="10" customFormat="1" ht="15.75" customHeight="1" x14ac:dyDescent="0.2">
      <c r="A264" s="39" t="s">
        <v>141</v>
      </c>
      <c r="B264" s="13" t="s">
        <v>142</v>
      </c>
      <c r="C264" s="13">
        <v>8611</v>
      </c>
      <c r="D264" s="8" t="s">
        <v>154</v>
      </c>
      <c r="E264" s="19">
        <v>0</v>
      </c>
      <c r="F264" s="19">
        <v>1816</v>
      </c>
      <c r="G264" s="26">
        <f t="shared" si="13"/>
        <v>1816</v>
      </c>
      <c r="H264" s="11" t="s">
        <v>302</v>
      </c>
    </row>
    <row r="265" spans="1:8" s="10" customFormat="1" ht="15.75" customHeight="1" x14ac:dyDescent="0.2">
      <c r="A265" s="39" t="s">
        <v>141</v>
      </c>
      <c r="B265" s="13" t="s">
        <v>142</v>
      </c>
      <c r="C265" s="13">
        <v>82123</v>
      </c>
      <c r="D265" s="8" t="s">
        <v>155</v>
      </c>
      <c r="E265" s="19">
        <v>0</v>
      </c>
      <c r="F265" s="19">
        <v>1900</v>
      </c>
      <c r="G265" s="26">
        <f t="shared" si="13"/>
        <v>1900</v>
      </c>
      <c r="H265" s="11" t="s">
        <v>302</v>
      </c>
    </row>
    <row r="266" spans="1:8" s="10" customFormat="1" ht="15.75" customHeight="1" x14ac:dyDescent="0.2">
      <c r="A266" s="39" t="s">
        <v>141</v>
      </c>
      <c r="B266" s="13" t="s">
        <v>142</v>
      </c>
      <c r="C266" s="13">
        <v>86107</v>
      </c>
      <c r="D266" s="8" t="s">
        <v>156</v>
      </c>
      <c r="E266" s="19">
        <v>1448</v>
      </c>
      <c r="F266" s="19">
        <v>1897</v>
      </c>
      <c r="G266" s="26">
        <f t="shared" si="13"/>
        <v>449</v>
      </c>
      <c r="H266" s="11" t="s">
        <v>302</v>
      </c>
    </row>
    <row r="267" spans="1:8" s="10" customFormat="1" ht="15.75" customHeight="1" x14ac:dyDescent="0.2">
      <c r="A267" s="42" t="s">
        <v>141</v>
      </c>
      <c r="B267" s="13" t="s">
        <v>142</v>
      </c>
      <c r="C267" s="13">
        <v>8645</v>
      </c>
      <c r="D267" s="8" t="s">
        <v>312</v>
      </c>
      <c r="E267" s="19">
        <v>792</v>
      </c>
      <c r="F267" s="19">
        <v>5182</v>
      </c>
      <c r="G267" s="26">
        <f t="shared" si="13"/>
        <v>4390</v>
      </c>
      <c r="H267" s="11" t="s">
        <v>302</v>
      </c>
    </row>
    <row r="268" spans="1:8" s="10" customFormat="1" ht="15.75" customHeight="1" x14ac:dyDescent="0.2">
      <c r="A268" s="42" t="s">
        <v>141</v>
      </c>
      <c r="B268" s="13" t="s">
        <v>142</v>
      </c>
      <c r="C268" s="13">
        <v>8518</v>
      </c>
      <c r="D268" s="8" t="s">
        <v>311</v>
      </c>
      <c r="E268" s="19">
        <v>20943</v>
      </c>
      <c r="F268" s="19">
        <v>27126</v>
      </c>
      <c r="G268" s="26">
        <f t="shared" si="13"/>
        <v>6183</v>
      </c>
      <c r="H268" s="11" t="s">
        <v>302</v>
      </c>
    </row>
    <row r="269" spans="1:8" s="10" customFormat="1" ht="15.75" customHeight="1" x14ac:dyDescent="0.2">
      <c r="A269" s="39" t="s">
        <v>141</v>
      </c>
      <c r="B269" s="13" t="s">
        <v>157</v>
      </c>
      <c r="C269" s="13">
        <v>8457</v>
      </c>
      <c r="D269" s="8" t="s">
        <v>252</v>
      </c>
      <c r="E269" s="19">
        <v>3630</v>
      </c>
      <c r="F269" s="19">
        <v>5280</v>
      </c>
      <c r="G269" s="26">
        <f>F269-E269</f>
        <v>1650</v>
      </c>
      <c r="H269" s="11" t="s">
        <v>302</v>
      </c>
    </row>
    <row r="270" spans="1:8" s="10" customFormat="1" ht="15.75" customHeight="1" x14ac:dyDescent="0.2">
      <c r="A270" s="39" t="s">
        <v>141</v>
      </c>
      <c r="B270" s="13" t="s">
        <v>157</v>
      </c>
      <c r="C270" s="13">
        <v>8</v>
      </c>
      <c r="D270" s="8" t="s">
        <v>158</v>
      </c>
      <c r="E270" s="19">
        <v>161925</v>
      </c>
      <c r="F270" s="19">
        <v>165340</v>
      </c>
      <c r="G270" s="26">
        <f t="shared" ref="G270:G283" si="14">F270-E270</f>
        <v>3415</v>
      </c>
      <c r="H270" s="11" t="s">
        <v>302</v>
      </c>
    </row>
    <row r="271" spans="1:8" s="10" customFormat="1" ht="15.75" customHeight="1" x14ac:dyDescent="0.2">
      <c r="A271" s="39" t="s">
        <v>141</v>
      </c>
      <c r="B271" s="13" t="s">
        <v>157</v>
      </c>
      <c r="C271" s="13">
        <v>74</v>
      </c>
      <c r="D271" s="8" t="s">
        <v>159</v>
      </c>
      <c r="E271" s="19">
        <v>65071</v>
      </c>
      <c r="F271" s="19">
        <v>66900</v>
      </c>
      <c r="G271" s="26">
        <f t="shared" si="14"/>
        <v>1829</v>
      </c>
      <c r="H271" s="11" t="s">
        <v>302</v>
      </c>
    </row>
    <row r="272" spans="1:8" s="10" customFormat="1" ht="15.75" customHeight="1" x14ac:dyDescent="0.2">
      <c r="A272" s="39" t="s">
        <v>141</v>
      </c>
      <c r="B272" s="13" t="s">
        <v>157</v>
      </c>
      <c r="C272" s="13">
        <v>74</v>
      </c>
      <c r="D272" s="8" t="s">
        <v>160</v>
      </c>
      <c r="E272" s="19">
        <v>73461</v>
      </c>
      <c r="F272" s="19">
        <v>75145</v>
      </c>
      <c r="G272" s="26">
        <f t="shared" si="14"/>
        <v>1684</v>
      </c>
      <c r="H272" s="11" t="s">
        <v>302</v>
      </c>
    </row>
    <row r="273" spans="1:9" s="10" customFormat="1" ht="15.75" customHeight="1" x14ac:dyDescent="0.2">
      <c r="A273" s="39" t="s">
        <v>141</v>
      </c>
      <c r="B273" s="13" t="s">
        <v>157</v>
      </c>
      <c r="C273" s="13">
        <v>87</v>
      </c>
      <c r="D273" s="8" t="s">
        <v>161</v>
      </c>
      <c r="E273" s="19">
        <v>13000</v>
      </c>
      <c r="F273" s="19">
        <v>15595</v>
      </c>
      <c r="G273" s="26">
        <f t="shared" si="14"/>
        <v>2595</v>
      </c>
      <c r="H273" s="11" t="s">
        <v>302</v>
      </c>
    </row>
    <row r="274" spans="1:9" s="10" customFormat="1" ht="15.75" customHeight="1" x14ac:dyDescent="0.2">
      <c r="A274" s="39" t="s">
        <v>141</v>
      </c>
      <c r="B274" s="13" t="s">
        <v>157</v>
      </c>
      <c r="C274" s="13">
        <v>7459</v>
      </c>
      <c r="D274" s="8" t="s">
        <v>253</v>
      </c>
      <c r="E274" s="19">
        <v>0</v>
      </c>
      <c r="F274" s="19">
        <v>330</v>
      </c>
      <c r="G274" s="26">
        <f t="shared" si="14"/>
        <v>330</v>
      </c>
      <c r="H274" s="11" t="s">
        <v>302</v>
      </c>
    </row>
    <row r="275" spans="1:9" s="10" customFormat="1" ht="15.75" customHeight="1" x14ac:dyDescent="0.2">
      <c r="A275" s="39" t="s">
        <v>141</v>
      </c>
      <c r="B275" s="13" t="s">
        <v>157</v>
      </c>
      <c r="C275" s="13">
        <v>7459</v>
      </c>
      <c r="D275" s="8" t="s">
        <v>253</v>
      </c>
      <c r="E275" s="19">
        <v>850</v>
      </c>
      <c r="F275" s="19">
        <v>1150</v>
      </c>
      <c r="G275" s="26">
        <f t="shared" si="14"/>
        <v>300</v>
      </c>
      <c r="H275" s="11" t="s">
        <v>302</v>
      </c>
    </row>
    <row r="276" spans="1:9" s="10" customFormat="1" ht="15.75" customHeight="1" x14ac:dyDescent="0.2">
      <c r="A276" s="39" t="s">
        <v>141</v>
      </c>
      <c r="B276" s="13" t="s">
        <v>157</v>
      </c>
      <c r="C276" s="13">
        <v>8614</v>
      </c>
      <c r="D276" s="8" t="s">
        <v>254</v>
      </c>
      <c r="E276" s="19">
        <v>27440</v>
      </c>
      <c r="F276" s="19">
        <v>29900</v>
      </c>
      <c r="G276" s="26">
        <f t="shared" si="14"/>
        <v>2460</v>
      </c>
      <c r="H276" s="11" t="s">
        <v>302</v>
      </c>
    </row>
    <row r="277" spans="1:9" s="10" customFormat="1" ht="15.75" customHeight="1" x14ac:dyDescent="0.2">
      <c r="A277" s="39" t="s">
        <v>141</v>
      </c>
      <c r="B277" s="13" t="s">
        <v>157</v>
      </c>
      <c r="C277" s="13">
        <v>8624</v>
      </c>
      <c r="D277" s="8" t="s">
        <v>255</v>
      </c>
      <c r="E277" s="19">
        <v>9430</v>
      </c>
      <c r="F277" s="19">
        <v>11670</v>
      </c>
      <c r="G277" s="26">
        <f t="shared" si="14"/>
        <v>2240</v>
      </c>
      <c r="H277" s="11" t="s">
        <v>302</v>
      </c>
    </row>
    <row r="278" spans="1:9" s="10" customFormat="1" ht="15.75" customHeight="1" x14ac:dyDescent="0.2">
      <c r="A278" s="39" t="s">
        <v>141</v>
      </c>
      <c r="B278" s="13" t="s">
        <v>157</v>
      </c>
      <c r="C278" s="13">
        <v>8707</v>
      </c>
      <c r="D278" s="8" t="s">
        <v>256</v>
      </c>
      <c r="E278" s="19">
        <v>21800</v>
      </c>
      <c r="F278" s="19">
        <v>25068</v>
      </c>
      <c r="G278" s="26">
        <f t="shared" si="14"/>
        <v>3268</v>
      </c>
      <c r="H278" s="11" t="s">
        <v>302</v>
      </c>
    </row>
    <row r="279" spans="1:9" s="10" customFormat="1" ht="15.75" customHeight="1" x14ac:dyDescent="0.2">
      <c r="A279" s="39" t="s">
        <v>141</v>
      </c>
      <c r="B279" s="13" t="s">
        <v>157</v>
      </c>
      <c r="C279" s="13">
        <v>8901</v>
      </c>
      <c r="D279" s="8" t="s">
        <v>257</v>
      </c>
      <c r="E279" s="19">
        <v>3300</v>
      </c>
      <c r="F279" s="19">
        <v>3600</v>
      </c>
      <c r="G279" s="26">
        <f t="shared" si="14"/>
        <v>300</v>
      </c>
      <c r="H279" s="11" t="s">
        <v>302</v>
      </c>
    </row>
    <row r="280" spans="1:9" s="10" customFormat="1" ht="15.75" customHeight="1" x14ac:dyDescent="0.2">
      <c r="A280" s="39" t="s">
        <v>141</v>
      </c>
      <c r="B280" s="13" t="s">
        <v>157</v>
      </c>
      <c r="C280" s="13">
        <v>8901</v>
      </c>
      <c r="D280" s="8" t="s">
        <v>257</v>
      </c>
      <c r="E280" s="19">
        <v>3720</v>
      </c>
      <c r="F280" s="19">
        <v>4340</v>
      </c>
      <c r="G280" s="26">
        <f t="shared" si="14"/>
        <v>620</v>
      </c>
      <c r="H280" s="11" t="s">
        <v>302</v>
      </c>
    </row>
    <row r="281" spans="1:9" s="10" customFormat="1" ht="15.75" customHeight="1" x14ac:dyDescent="0.2">
      <c r="A281" s="39" t="s">
        <v>141</v>
      </c>
      <c r="B281" s="13" t="s">
        <v>157</v>
      </c>
      <c r="C281" s="13">
        <v>74328</v>
      </c>
      <c r="D281" s="8" t="s">
        <v>162</v>
      </c>
      <c r="E281" s="19">
        <v>880</v>
      </c>
      <c r="F281" s="19">
        <v>1330</v>
      </c>
      <c r="G281" s="26">
        <f t="shared" si="14"/>
        <v>450</v>
      </c>
      <c r="H281" s="11" t="s">
        <v>302</v>
      </c>
    </row>
    <row r="282" spans="1:9" s="10" customFormat="1" ht="15.75" customHeight="1" x14ac:dyDescent="0.2">
      <c r="A282" s="39" t="s">
        <v>141</v>
      </c>
      <c r="B282" s="13" t="s">
        <v>157</v>
      </c>
      <c r="C282" s="13">
        <v>84150</v>
      </c>
      <c r="D282" s="8" t="s">
        <v>258</v>
      </c>
      <c r="E282" s="19">
        <v>2475</v>
      </c>
      <c r="F282" s="19">
        <v>3529</v>
      </c>
      <c r="G282" s="26">
        <f t="shared" si="14"/>
        <v>1054</v>
      </c>
      <c r="H282" s="11" t="s">
        <v>302</v>
      </c>
    </row>
    <row r="283" spans="1:9" s="10" customFormat="1" ht="15.75" customHeight="1" x14ac:dyDescent="0.2">
      <c r="A283" s="39" t="s">
        <v>141</v>
      </c>
      <c r="B283" s="13" t="s">
        <v>157</v>
      </c>
      <c r="C283" s="13">
        <v>88100</v>
      </c>
      <c r="D283" s="8" t="s">
        <v>259</v>
      </c>
      <c r="E283" s="19">
        <v>0</v>
      </c>
      <c r="F283" s="19">
        <v>2189</v>
      </c>
      <c r="G283" s="26">
        <f t="shared" si="14"/>
        <v>2189</v>
      </c>
      <c r="H283" s="11" t="s">
        <v>302</v>
      </c>
    </row>
    <row r="284" spans="1:9" s="10" customFormat="1" ht="15.75" customHeight="1" x14ac:dyDescent="0.2">
      <c r="A284" s="39" t="s">
        <v>141</v>
      </c>
      <c r="B284" s="13" t="s">
        <v>163</v>
      </c>
      <c r="C284" s="13">
        <v>7</v>
      </c>
      <c r="D284" s="8" t="s">
        <v>164</v>
      </c>
      <c r="E284" s="19">
        <v>190900</v>
      </c>
      <c r="F284" s="19">
        <v>193445</v>
      </c>
      <c r="G284" s="26">
        <f>F284-E284</f>
        <v>2545</v>
      </c>
      <c r="H284" s="11" t="s">
        <v>302</v>
      </c>
    </row>
    <row r="285" spans="1:9" s="10" customFormat="1" ht="15.75" customHeight="1" x14ac:dyDescent="0.2">
      <c r="A285" s="39" t="s">
        <v>141</v>
      </c>
      <c r="B285" s="13" t="s">
        <v>163</v>
      </c>
      <c r="C285" s="13">
        <v>71</v>
      </c>
      <c r="D285" s="8" t="s">
        <v>165</v>
      </c>
      <c r="E285" s="19">
        <v>96635</v>
      </c>
      <c r="F285" s="19">
        <v>97750</v>
      </c>
      <c r="G285" s="26">
        <f t="shared" ref="G285:G300" si="15">F285-E285</f>
        <v>1115</v>
      </c>
      <c r="H285" s="11" t="s">
        <v>302</v>
      </c>
      <c r="I285" s="44"/>
    </row>
    <row r="286" spans="1:9" s="10" customFormat="1" ht="15.75" customHeight="1" x14ac:dyDescent="0.2">
      <c r="A286" s="39" t="s">
        <v>141</v>
      </c>
      <c r="B286" s="13" t="s">
        <v>163</v>
      </c>
      <c r="C286" s="13">
        <v>75</v>
      </c>
      <c r="D286" s="8" t="s">
        <v>166</v>
      </c>
      <c r="E286" s="19">
        <v>5100</v>
      </c>
      <c r="F286" s="19">
        <v>7260</v>
      </c>
      <c r="G286" s="26">
        <f t="shared" si="15"/>
        <v>2160</v>
      </c>
      <c r="H286" s="11" t="s">
        <v>302</v>
      </c>
    </row>
    <row r="287" spans="1:9" s="10" customFormat="1" ht="15.75" customHeight="1" x14ac:dyDescent="0.2">
      <c r="A287" s="39" t="s">
        <v>141</v>
      </c>
      <c r="B287" s="13" t="s">
        <v>163</v>
      </c>
      <c r="C287" s="13">
        <v>75</v>
      </c>
      <c r="D287" s="8" t="s">
        <v>166</v>
      </c>
      <c r="E287" s="19">
        <v>8280</v>
      </c>
      <c r="F287" s="19">
        <v>8440</v>
      </c>
      <c r="G287" s="26">
        <f t="shared" si="15"/>
        <v>160</v>
      </c>
      <c r="H287" s="11" t="s">
        <v>302</v>
      </c>
    </row>
    <row r="288" spans="1:9" s="10" customFormat="1" ht="15.75" customHeight="1" x14ac:dyDescent="0.2">
      <c r="A288" s="39" t="s">
        <v>141</v>
      </c>
      <c r="B288" s="13" t="s">
        <v>163</v>
      </c>
      <c r="C288" s="13">
        <v>7327</v>
      </c>
      <c r="D288" s="8" t="s">
        <v>167</v>
      </c>
      <c r="E288" s="19">
        <v>2145</v>
      </c>
      <c r="F288" s="19">
        <v>4878</v>
      </c>
      <c r="G288" s="26">
        <f t="shared" si="15"/>
        <v>2733</v>
      </c>
      <c r="H288" s="11" t="s">
        <v>302</v>
      </c>
    </row>
    <row r="289" spans="1:8" s="10" customFormat="1" ht="15.75" customHeight="1" x14ac:dyDescent="0.2">
      <c r="A289" s="39" t="s">
        <v>141</v>
      </c>
      <c r="B289" s="13" t="s">
        <v>163</v>
      </c>
      <c r="C289" s="13">
        <v>7347</v>
      </c>
      <c r="D289" s="8" t="s">
        <v>168</v>
      </c>
      <c r="E289" s="19">
        <v>950</v>
      </c>
      <c r="F289" s="19">
        <v>1800</v>
      </c>
      <c r="G289" s="26">
        <f t="shared" si="15"/>
        <v>850</v>
      </c>
      <c r="H289" s="11" t="s">
        <v>302</v>
      </c>
    </row>
    <row r="290" spans="1:8" s="10" customFormat="1" ht="15.75" customHeight="1" x14ac:dyDescent="0.2">
      <c r="A290" s="39" t="s">
        <v>141</v>
      </c>
      <c r="B290" s="13" t="s">
        <v>163</v>
      </c>
      <c r="C290" s="13">
        <v>7353</v>
      </c>
      <c r="D290" s="8" t="s">
        <v>169</v>
      </c>
      <c r="E290" s="19">
        <v>1300</v>
      </c>
      <c r="F290" s="19">
        <v>3500</v>
      </c>
      <c r="G290" s="26">
        <f t="shared" si="15"/>
        <v>2200</v>
      </c>
      <c r="H290" s="11" t="s">
        <v>302</v>
      </c>
    </row>
    <row r="291" spans="1:8" s="10" customFormat="1" ht="15.75" customHeight="1" x14ac:dyDescent="0.2">
      <c r="A291" s="39" t="s">
        <v>141</v>
      </c>
      <c r="B291" s="13" t="s">
        <v>163</v>
      </c>
      <c r="C291" s="13">
        <v>7416</v>
      </c>
      <c r="D291" s="8" t="s">
        <v>170</v>
      </c>
      <c r="E291" s="19">
        <v>4730</v>
      </c>
      <c r="F291" s="19">
        <v>6540</v>
      </c>
      <c r="G291" s="26">
        <f t="shared" si="15"/>
        <v>1810</v>
      </c>
      <c r="H291" s="11" t="s">
        <v>302</v>
      </c>
    </row>
    <row r="292" spans="1:8" s="10" customFormat="1" ht="15.75" customHeight="1" x14ac:dyDescent="0.2">
      <c r="A292" s="39" t="s">
        <v>141</v>
      </c>
      <c r="B292" s="13" t="s">
        <v>163</v>
      </c>
      <c r="C292" s="13">
        <v>7416</v>
      </c>
      <c r="D292" s="8" t="s">
        <v>170</v>
      </c>
      <c r="E292" s="19">
        <v>10250</v>
      </c>
      <c r="F292" s="19">
        <v>12550</v>
      </c>
      <c r="G292" s="26">
        <f t="shared" si="15"/>
        <v>2300</v>
      </c>
      <c r="H292" s="11" t="s">
        <v>302</v>
      </c>
    </row>
    <row r="293" spans="1:8" s="10" customFormat="1" ht="15.75" customHeight="1" x14ac:dyDescent="0.2">
      <c r="A293" s="39" t="s">
        <v>141</v>
      </c>
      <c r="B293" s="13" t="s">
        <v>163</v>
      </c>
      <c r="C293" s="13">
        <v>7537</v>
      </c>
      <c r="D293" s="8" t="s">
        <v>171</v>
      </c>
      <c r="E293" s="19">
        <v>15900</v>
      </c>
      <c r="F293" s="19">
        <v>16800</v>
      </c>
      <c r="G293" s="26">
        <f t="shared" si="15"/>
        <v>900</v>
      </c>
      <c r="H293" s="11" t="s">
        <v>302</v>
      </c>
    </row>
    <row r="294" spans="1:8" s="10" customFormat="1" ht="15.75" customHeight="1" x14ac:dyDescent="0.2">
      <c r="A294" s="39" t="s">
        <v>141</v>
      </c>
      <c r="B294" s="13" t="s">
        <v>163</v>
      </c>
      <c r="C294" s="13">
        <v>7537</v>
      </c>
      <c r="D294" s="8" t="s">
        <v>171</v>
      </c>
      <c r="E294" s="19">
        <v>17500</v>
      </c>
      <c r="F294" s="19">
        <v>18050</v>
      </c>
      <c r="G294" s="26">
        <f t="shared" si="15"/>
        <v>550</v>
      </c>
      <c r="H294" s="11" t="s">
        <v>302</v>
      </c>
    </row>
    <row r="295" spans="1:8" s="10" customFormat="1" ht="15.75" customHeight="1" x14ac:dyDescent="0.2">
      <c r="A295" s="39" t="s">
        <v>141</v>
      </c>
      <c r="B295" s="13" t="s">
        <v>163</v>
      </c>
      <c r="C295" s="13">
        <v>7540</v>
      </c>
      <c r="D295" s="8" t="s">
        <v>172</v>
      </c>
      <c r="E295" s="19">
        <v>5865</v>
      </c>
      <c r="F295" s="19">
        <v>8100</v>
      </c>
      <c r="G295" s="26">
        <f t="shared" si="15"/>
        <v>2235</v>
      </c>
      <c r="H295" s="11" t="s">
        <v>302</v>
      </c>
    </row>
    <row r="296" spans="1:8" s="10" customFormat="1" ht="15.75" customHeight="1" x14ac:dyDescent="0.2">
      <c r="A296" s="39" t="s">
        <v>141</v>
      </c>
      <c r="B296" s="13" t="s">
        <v>163</v>
      </c>
      <c r="C296" s="13">
        <v>7543</v>
      </c>
      <c r="D296" s="8" t="s">
        <v>173</v>
      </c>
      <c r="E296" s="19">
        <v>18500</v>
      </c>
      <c r="F296" s="19">
        <v>22284</v>
      </c>
      <c r="G296" s="26">
        <f t="shared" si="15"/>
        <v>3784</v>
      </c>
      <c r="H296" s="11" t="s">
        <v>302</v>
      </c>
    </row>
    <row r="297" spans="1:8" s="10" customFormat="1" ht="15.75" customHeight="1" x14ac:dyDescent="0.2">
      <c r="A297" s="39" t="s">
        <v>141</v>
      </c>
      <c r="B297" s="13" t="s">
        <v>163</v>
      </c>
      <c r="C297" s="13">
        <v>68154</v>
      </c>
      <c r="D297" s="8" t="s">
        <v>260</v>
      </c>
      <c r="E297" s="19">
        <v>0</v>
      </c>
      <c r="F297" s="19">
        <v>2000</v>
      </c>
      <c r="G297" s="26">
        <f t="shared" si="15"/>
        <v>2000</v>
      </c>
      <c r="H297" s="11" t="s">
        <v>302</v>
      </c>
    </row>
    <row r="298" spans="1:8" s="10" customFormat="1" ht="15.75" customHeight="1" x14ac:dyDescent="0.2">
      <c r="A298" s="39" t="s">
        <v>141</v>
      </c>
      <c r="B298" s="13" t="s">
        <v>163</v>
      </c>
      <c r="C298" s="13">
        <v>74126</v>
      </c>
      <c r="D298" s="8" t="s">
        <v>261</v>
      </c>
      <c r="E298" s="19">
        <v>15</v>
      </c>
      <c r="F298" s="19">
        <v>1500</v>
      </c>
      <c r="G298" s="26">
        <f t="shared" si="15"/>
        <v>1485</v>
      </c>
      <c r="H298" s="11" t="s">
        <v>302</v>
      </c>
    </row>
    <row r="299" spans="1:8" s="10" customFormat="1" ht="15.75" customHeight="1" x14ac:dyDescent="0.2">
      <c r="A299" s="39" t="s">
        <v>141</v>
      </c>
      <c r="B299" s="13" t="s">
        <v>163</v>
      </c>
      <c r="C299" s="13">
        <v>74148</v>
      </c>
      <c r="D299" s="8" t="s">
        <v>262</v>
      </c>
      <c r="E299" s="19">
        <v>0</v>
      </c>
      <c r="F299" s="19">
        <v>2913</v>
      </c>
      <c r="G299" s="26">
        <f t="shared" si="15"/>
        <v>2913</v>
      </c>
      <c r="H299" s="11" t="s">
        <v>302</v>
      </c>
    </row>
    <row r="300" spans="1:8" s="10" customFormat="1" ht="15.75" customHeight="1" x14ac:dyDescent="0.2">
      <c r="A300" s="39" t="s">
        <v>141</v>
      </c>
      <c r="B300" s="13" t="s">
        <v>163</v>
      </c>
      <c r="C300" s="13">
        <v>75129</v>
      </c>
      <c r="D300" s="8" t="s">
        <v>263</v>
      </c>
      <c r="E300" s="19">
        <v>0</v>
      </c>
      <c r="F300" s="19">
        <v>830</v>
      </c>
      <c r="G300" s="26">
        <f t="shared" si="15"/>
        <v>830</v>
      </c>
      <c r="H300" s="11" t="s">
        <v>302</v>
      </c>
    </row>
    <row r="301" spans="1:8" s="10" customFormat="1" ht="15.75" customHeight="1" x14ac:dyDescent="0.2">
      <c r="A301" s="39" t="s">
        <v>8</v>
      </c>
      <c r="B301" s="13" t="s">
        <v>9</v>
      </c>
      <c r="C301" s="13">
        <v>6</v>
      </c>
      <c r="D301" s="8" t="s">
        <v>264</v>
      </c>
      <c r="E301" s="34">
        <v>163373</v>
      </c>
      <c r="F301" s="34">
        <v>166500</v>
      </c>
      <c r="G301" s="26">
        <f>F301-E301</f>
        <v>3127</v>
      </c>
      <c r="H301" s="11" t="s">
        <v>302</v>
      </c>
    </row>
    <row r="302" spans="1:8" s="10" customFormat="1" ht="15.75" customHeight="1" x14ac:dyDescent="0.2">
      <c r="A302" s="39" t="s">
        <v>8</v>
      </c>
      <c r="B302" s="13" t="s">
        <v>9</v>
      </c>
      <c r="C302" s="13">
        <v>6</v>
      </c>
      <c r="D302" s="8" t="s">
        <v>264</v>
      </c>
      <c r="E302" s="34">
        <v>211300</v>
      </c>
      <c r="F302" s="34">
        <v>213150</v>
      </c>
      <c r="G302" s="26">
        <f t="shared" ref="G302:G327" si="16">F302-E302</f>
        <v>1850</v>
      </c>
      <c r="H302" s="11" t="s">
        <v>302</v>
      </c>
    </row>
    <row r="303" spans="1:8" s="10" customFormat="1" ht="15.75" customHeight="1" x14ac:dyDescent="0.2">
      <c r="A303" s="39" t="s">
        <v>8</v>
      </c>
      <c r="B303" s="13" t="s">
        <v>9</v>
      </c>
      <c r="C303" s="13">
        <v>57</v>
      </c>
      <c r="D303" s="8" t="s">
        <v>265</v>
      </c>
      <c r="E303" s="34">
        <v>41720</v>
      </c>
      <c r="F303" s="34">
        <v>43972</v>
      </c>
      <c r="G303" s="26">
        <f t="shared" si="16"/>
        <v>2252</v>
      </c>
      <c r="H303" s="11" t="s">
        <v>302</v>
      </c>
    </row>
    <row r="304" spans="1:8" s="10" customFormat="1" ht="15.75" customHeight="1" x14ac:dyDescent="0.2">
      <c r="A304" s="39" t="s">
        <v>8</v>
      </c>
      <c r="B304" s="13" t="s">
        <v>9</v>
      </c>
      <c r="C304" s="13">
        <v>57</v>
      </c>
      <c r="D304" s="8" t="s">
        <v>265</v>
      </c>
      <c r="E304" s="34">
        <v>43972</v>
      </c>
      <c r="F304" s="34">
        <v>44440</v>
      </c>
      <c r="G304" s="26">
        <f t="shared" si="16"/>
        <v>468</v>
      </c>
      <c r="H304" s="11" t="s">
        <v>302</v>
      </c>
    </row>
    <row r="305" spans="1:8" s="10" customFormat="1" ht="15.75" customHeight="1" x14ac:dyDescent="0.2">
      <c r="A305" s="39" t="s">
        <v>8</v>
      </c>
      <c r="B305" s="13" t="s">
        <v>9</v>
      </c>
      <c r="C305" s="13">
        <v>58</v>
      </c>
      <c r="D305" s="8" t="s">
        <v>266</v>
      </c>
      <c r="E305" s="34">
        <v>660</v>
      </c>
      <c r="F305" s="34">
        <v>1590</v>
      </c>
      <c r="G305" s="26">
        <f t="shared" si="16"/>
        <v>930</v>
      </c>
      <c r="H305" s="11" t="s">
        <v>302</v>
      </c>
    </row>
    <row r="306" spans="1:8" s="10" customFormat="1" ht="15.75" customHeight="1" x14ac:dyDescent="0.2">
      <c r="A306" s="39" t="s">
        <v>8</v>
      </c>
      <c r="B306" s="13" t="s">
        <v>9</v>
      </c>
      <c r="C306" s="13">
        <v>58</v>
      </c>
      <c r="D306" s="8" t="s">
        <v>266</v>
      </c>
      <c r="E306" s="34">
        <v>2750</v>
      </c>
      <c r="F306" s="34">
        <v>3050</v>
      </c>
      <c r="G306" s="26">
        <f t="shared" si="16"/>
        <v>300</v>
      </c>
      <c r="H306" s="11" t="s">
        <v>302</v>
      </c>
    </row>
    <row r="307" spans="1:8" s="10" customFormat="1" ht="15.75" customHeight="1" x14ac:dyDescent="0.2">
      <c r="A307" s="39" t="s">
        <v>8</v>
      </c>
      <c r="B307" s="13" t="s">
        <v>9</v>
      </c>
      <c r="C307" s="13">
        <v>66</v>
      </c>
      <c r="D307" s="8" t="s">
        <v>267</v>
      </c>
      <c r="E307" s="34">
        <v>40894</v>
      </c>
      <c r="F307" s="34">
        <v>42000</v>
      </c>
      <c r="G307" s="26">
        <f t="shared" si="16"/>
        <v>1106</v>
      </c>
      <c r="H307" s="11" t="s">
        <v>302</v>
      </c>
    </row>
    <row r="308" spans="1:8" s="10" customFormat="1" ht="15.75" customHeight="1" x14ac:dyDescent="0.2">
      <c r="A308" s="39" t="s">
        <v>8</v>
      </c>
      <c r="B308" s="13" t="s">
        <v>9</v>
      </c>
      <c r="C308" s="13">
        <v>5607</v>
      </c>
      <c r="D308" s="8" t="s">
        <v>268</v>
      </c>
      <c r="E308" s="34">
        <v>2400</v>
      </c>
      <c r="F308" s="34">
        <v>4910</v>
      </c>
      <c r="G308" s="26">
        <f t="shared" si="16"/>
        <v>2510</v>
      </c>
      <c r="H308" s="11" t="s">
        <v>302</v>
      </c>
    </row>
    <row r="309" spans="1:8" s="10" customFormat="1" ht="15.75" customHeight="1" x14ac:dyDescent="0.2">
      <c r="A309" s="39" t="s">
        <v>8</v>
      </c>
      <c r="B309" s="13" t="s">
        <v>9</v>
      </c>
      <c r="C309" s="13">
        <v>5607</v>
      </c>
      <c r="D309" s="8" t="s">
        <v>268</v>
      </c>
      <c r="E309" s="34">
        <v>20400</v>
      </c>
      <c r="F309" s="34">
        <v>21200</v>
      </c>
      <c r="G309" s="26">
        <f t="shared" si="16"/>
        <v>800</v>
      </c>
      <c r="H309" s="11" t="s">
        <v>302</v>
      </c>
    </row>
    <row r="310" spans="1:8" s="10" customFormat="1" ht="15.75" customHeight="1" x14ac:dyDescent="0.2">
      <c r="A310" s="39" t="s">
        <v>8</v>
      </c>
      <c r="B310" s="13" t="s">
        <v>9</v>
      </c>
      <c r="C310" s="13">
        <v>5607</v>
      </c>
      <c r="D310" s="8" t="s">
        <v>268</v>
      </c>
      <c r="E310" s="34">
        <v>24550</v>
      </c>
      <c r="F310" s="34">
        <v>25670</v>
      </c>
      <c r="G310" s="26">
        <f t="shared" si="16"/>
        <v>1120</v>
      </c>
      <c r="H310" s="11" t="s">
        <v>302</v>
      </c>
    </row>
    <row r="311" spans="1:8" s="10" customFormat="1" ht="15.75" customHeight="1" x14ac:dyDescent="0.2">
      <c r="A311" s="39" t="s">
        <v>8</v>
      </c>
      <c r="B311" s="13" t="s">
        <v>9</v>
      </c>
      <c r="C311" s="13">
        <v>5608</v>
      </c>
      <c r="D311" s="8" t="s">
        <v>269</v>
      </c>
      <c r="E311" s="34">
        <v>110</v>
      </c>
      <c r="F311" s="34">
        <v>1520</v>
      </c>
      <c r="G311" s="26">
        <f t="shared" si="16"/>
        <v>1410</v>
      </c>
      <c r="H311" s="11" t="s">
        <v>302</v>
      </c>
    </row>
    <row r="312" spans="1:8" s="10" customFormat="1" ht="15.75" customHeight="1" x14ac:dyDescent="0.2">
      <c r="A312" s="39" t="s">
        <v>8</v>
      </c>
      <c r="B312" s="13" t="s">
        <v>9</v>
      </c>
      <c r="C312" s="13">
        <v>5611</v>
      </c>
      <c r="D312" s="8" t="s">
        <v>270</v>
      </c>
      <c r="E312" s="34">
        <v>15720</v>
      </c>
      <c r="F312" s="34">
        <v>18000</v>
      </c>
      <c r="G312" s="26">
        <f t="shared" si="16"/>
        <v>2280</v>
      </c>
      <c r="H312" s="11" t="s">
        <v>302</v>
      </c>
    </row>
    <row r="313" spans="1:8" s="10" customFormat="1" ht="15.75" customHeight="1" x14ac:dyDescent="0.2">
      <c r="A313" s="39" t="s">
        <v>8</v>
      </c>
      <c r="B313" s="13" t="s">
        <v>9</v>
      </c>
      <c r="C313" s="13">
        <v>5805</v>
      </c>
      <c r="D313" s="8" t="s">
        <v>271</v>
      </c>
      <c r="E313" s="34">
        <v>0</v>
      </c>
      <c r="F313" s="34">
        <v>4300</v>
      </c>
      <c r="G313" s="26">
        <f t="shared" si="16"/>
        <v>4300</v>
      </c>
      <c r="H313" s="11" t="s">
        <v>302</v>
      </c>
    </row>
    <row r="314" spans="1:8" s="10" customFormat="1" ht="15.75" customHeight="1" x14ac:dyDescent="0.2">
      <c r="A314" s="39" t="s">
        <v>8</v>
      </c>
      <c r="B314" s="13" t="s">
        <v>9</v>
      </c>
      <c r="C314" s="13">
        <v>5826</v>
      </c>
      <c r="D314" s="8" t="s">
        <v>10</v>
      </c>
      <c r="E314" s="34">
        <v>3450</v>
      </c>
      <c r="F314" s="34">
        <v>4750</v>
      </c>
      <c r="G314" s="26">
        <f t="shared" si="16"/>
        <v>1300</v>
      </c>
      <c r="H314" s="11" t="s">
        <v>302</v>
      </c>
    </row>
    <row r="315" spans="1:8" s="10" customFormat="1" ht="15.75" customHeight="1" x14ac:dyDescent="0.2">
      <c r="A315" s="39" t="s">
        <v>8</v>
      </c>
      <c r="B315" s="13" t="s">
        <v>9</v>
      </c>
      <c r="C315" s="13">
        <v>6541</v>
      </c>
      <c r="D315" s="8" t="s">
        <v>272</v>
      </c>
      <c r="E315" s="34">
        <v>10710</v>
      </c>
      <c r="F315" s="34">
        <v>13935</v>
      </c>
      <c r="G315" s="26">
        <f t="shared" si="16"/>
        <v>3225</v>
      </c>
      <c r="H315" s="11" t="s">
        <v>302</v>
      </c>
    </row>
    <row r="316" spans="1:8" s="10" customFormat="1" ht="15.75" customHeight="1" x14ac:dyDescent="0.2">
      <c r="A316" s="39" t="s">
        <v>8</v>
      </c>
      <c r="B316" s="13" t="s">
        <v>9</v>
      </c>
      <c r="C316" s="13">
        <v>6542</v>
      </c>
      <c r="D316" s="8" t="s">
        <v>273</v>
      </c>
      <c r="E316" s="34">
        <v>1900</v>
      </c>
      <c r="F316" s="34">
        <v>2500</v>
      </c>
      <c r="G316" s="26">
        <f t="shared" si="16"/>
        <v>600</v>
      </c>
      <c r="H316" s="11" t="s">
        <v>302</v>
      </c>
    </row>
    <row r="317" spans="1:8" s="10" customFormat="1" ht="15.75" customHeight="1" x14ac:dyDescent="0.2">
      <c r="A317" s="39" t="s">
        <v>8</v>
      </c>
      <c r="B317" s="13" t="s">
        <v>9</v>
      </c>
      <c r="C317" s="13">
        <v>6544</v>
      </c>
      <c r="D317" s="8" t="s">
        <v>274</v>
      </c>
      <c r="E317" s="34">
        <v>950</v>
      </c>
      <c r="F317" s="34">
        <v>3270</v>
      </c>
      <c r="G317" s="26">
        <f t="shared" si="16"/>
        <v>2320</v>
      </c>
      <c r="H317" s="11" t="s">
        <v>302</v>
      </c>
    </row>
    <row r="318" spans="1:8" s="10" customFormat="1" ht="15.75" customHeight="1" x14ac:dyDescent="0.2">
      <c r="A318" s="39" t="s">
        <v>8</v>
      </c>
      <c r="B318" s="13" t="s">
        <v>9</v>
      </c>
      <c r="C318" s="13">
        <v>6544</v>
      </c>
      <c r="D318" s="8" t="s">
        <v>274</v>
      </c>
      <c r="E318" s="34">
        <v>8080</v>
      </c>
      <c r="F318" s="34">
        <v>8915</v>
      </c>
      <c r="G318" s="26">
        <f t="shared" si="16"/>
        <v>835</v>
      </c>
      <c r="H318" s="11" t="s">
        <v>302</v>
      </c>
    </row>
    <row r="319" spans="1:8" s="10" customFormat="1" ht="15.75" customHeight="1" x14ac:dyDescent="0.2">
      <c r="A319" s="39" t="s">
        <v>8</v>
      </c>
      <c r="B319" s="13" t="s">
        <v>9</v>
      </c>
      <c r="C319" s="13">
        <v>6601</v>
      </c>
      <c r="D319" s="8" t="s">
        <v>275</v>
      </c>
      <c r="E319" s="34">
        <v>8310</v>
      </c>
      <c r="F319" s="34">
        <v>10650</v>
      </c>
      <c r="G319" s="26">
        <f t="shared" si="16"/>
        <v>2340</v>
      </c>
      <c r="H319" s="11" t="s">
        <v>302</v>
      </c>
    </row>
    <row r="320" spans="1:8" s="10" customFormat="1" ht="15.75" customHeight="1" x14ac:dyDescent="0.2">
      <c r="A320" s="39" t="s">
        <v>8</v>
      </c>
      <c r="B320" s="13" t="s">
        <v>9</v>
      </c>
      <c r="C320" s="13">
        <v>6601</v>
      </c>
      <c r="D320" s="8" t="s">
        <v>275</v>
      </c>
      <c r="E320" s="34">
        <v>11250</v>
      </c>
      <c r="F320" s="34">
        <v>12810</v>
      </c>
      <c r="G320" s="26">
        <f t="shared" si="16"/>
        <v>1560</v>
      </c>
      <c r="H320" s="11" t="s">
        <v>302</v>
      </c>
    </row>
    <row r="321" spans="1:8" s="10" customFormat="1" ht="15.75" customHeight="1" x14ac:dyDescent="0.2">
      <c r="A321" s="39" t="s">
        <v>8</v>
      </c>
      <c r="B321" s="13" t="s">
        <v>9</v>
      </c>
      <c r="C321" s="13">
        <v>6604</v>
      </c>
      <c r="D321" s="8" t="s">
        <v>276</v>
      </c>
      <c r="E321" s="34">
        <v>5460</v>
      </c>
      <c r="F321" s="34">
        <v>6799</v>
      </c>
      <c r="G321" s="26">
        <f t="shared" si="16"/>
        <v>1339</v>
      </c>
      <c r="H321" s="11" t="s">
        <v>302</v>
      </c>
    </row>
    <row r="322" spans="1:8" s="10" customFormat="1" ht="15.75" customHeight="1" x14ac:dyDescent="0.2">
      <c r="A322" s="39" t="s">
        <v>8</v>
      </c>
      <c r="B322" s="13" t="s">
        <v>9</v>
      </c>
      <c r="C322" s="13">
        <v>6604</v>
      </c>
      <c r="D322" s="8" t="s">
        <v>276</v>
      </c>
      <c r="E322" s="34">
        <v>6799</v>
      </c>
      <c r="F322" s="34">
        <v>7950</v>
      </c>
      <c r="G322" s="26">
        <f t="shared" si="16"/>
        <v>1151</v>
      </c>
      <c r="H322" s="11" t="s">
        <v>302</v>
      </c>
    </row>
    <row r="323" spans="1:8" s="10" customFormat="1" ht="15.75" customHeight="1" x14ac:dyDescent="0.2">
      <c r="A323" s="39" t="s">
        <v>8</v>
      </c>
      <c r="B323" s="13" t="s">
        <v>9</v>
      </c>
      <c r="C323" s="13">
        <v>6607</v>
      </c>
      <c r="D323" s="8" t="s">
        <v>277</v>
      </c>
      <c r="E323" s="34">
        <v>4950</v>
      </c>
      <c r="F323" s="34">
        <v>8600</v>
      </c>
      <c r="G323" s="26">
        <f t="shared" si="16"/>
        <v>3650</v>
      </c>
      <c r="H323" s="11" t="s">
        <v>302</v>
      </c>
    </row>
    <row r="324" spans="1:8" s="10" customFormat="1" ht="15.75" customHeight="1" x14ac:dyDescent="0.2">
      <c r="A324" s="39" t="s">
        <v>8</v>
      </c>
      <c r="B324" s="13" t="s">
        <v>9</v>
      </c>
      <c r="C324" s="13">
        <v>56122</v>
      </c>
      <c r="D324" s="8" t="s">
        <v>11</v>
      </c>
      <c r="E324" s="34">
        <v>0</v>
      </c>
      <c r="F324" s="34">
        <v>1650</v>
      </c>
      <c r="G324" s="26">
        <f t="shared" si="16"/>
        <v>1650</v>
      </c>
      <c r="H324" s="11" t="s">
        <v>302</v>
      </c>
    </row>
    <row r="325" spans="1:8" s="10" customFormat="1" ht="15.75" customHeight="1" x14ac:dyDescent="0.2">
      <c r="A325" s="39" t="s">
        <v>8</v>
      </c>
      <c r="B325" s="13" t="s">
        <v>9</v>
      </c>
      <c r="C325" s="13">
        <v>57126</v>
      </c>
      <c r="D325" s="8" t="s">
        <v>12</v>
      </c>
      <c r="E325" s="34">
        <v>2109</v>
      </c>
      <c r="F325" s="34">
        <v>3591</v>
      </c>
      <c r="G325" s="26">
        <f t="shared" si="16"/>
        <v>1482</v>
      </c>
      <c r="H325" s="11" t="s">
        <v>302</v>
      </c>
    </row>
    <row r="326" spans="1:8" s="10" customFormat="1" ht="15.75" customHeight="1" x14ac:dyDescent="0.2">
      <c r="A326" s="39" t="s">
        <v>8</v>
      </c>
      <c r="B326" s="13" t="s">
        <v>9</v>
      </c>
      <c r="C326" s="13">
        <v>65194</v>
      </c>
      <c r="D326" s="8" t="s">
        <v>13</v>
      </c>
      <c r="E326" s="34">
        <v>1700</v>
      </c>
      <c r="F326" s="34">
        <v>3347</v>
      </c>
      <c r="G326" s="26">
        <f t="shared" si="16"/>
        <v>1647</v>
      </c>
      <c r="H326" s="11" t="s">
        <v>302</v>
      </c>
    </row>
    <row r="327" spans="1:8" s="10" customFormat="1" ht="15.75" customHeight="1" x14ac:dyDescent="0.2">
      <c r="A327" s="39" t="s">
        <v>8</v>
      </c>
      <c r="B327" s="13" t="s">
        <v>9</v>
      </c>
      <c r="C327" s="13">
        <v>66306</v>
      </c>
      <c r="D327" s="8" t="s">
        <v>278</v>
      </c>
      <c r="E327" s="34">
        <v>0</v>
      </c>
      <c r="F327" s="34">
        <v>4300</v>
      </c>
      <c r="G327" s="26">
        <f t="shared" si="16"/>
        <v>4300</v>
      </c>
      <c r="H327" s="11" t="s">
        <v>302</v>
      </c>
    </row>
    <row r="328" spans="1:8" s="10" customFormat="1" ht="15.75" customHeight="1" x14ac:dyDescent="0.2">
      <c r="A328" s="39" t="s">
        <v>8</v>
      </c>
      <c r="B328" s="13" t="s">
        <v>174</v>
      </c>
      <c r="C328" s="13">
        <v>7</v>
      </c>
      <c r="D328" s="8" t="s">
        <v>279</v>
      </c>
      <c r="E328" s="34">
        <v>136440</v>
      </c>
      <c r="F328" s="34">
        <v>138000</v>
      </c>
      <c r="G328" s="26">
        <f>F328-E328</f>
        <v>1560</v>
      </c>
      <c r="H328" s="11" t="s">
        <v>302</v>
      </c>
    </row>
    <row r="329" spans="1:8" s="10" customFormat="1" ht="15.75" customHeight="1" x14ac:dyDescent="0.2">
      <c r="A329" s="39" t="s">
        <v>8</v>
      </c>
      <c r="B329" s="13" t="s">
        <v>174</v>
      </c>
      <c r="C329" s="13">
        <v>7</v>
      </c>
      <c r="D329" s="8" t="s">
        <v>279</v>
      </c>
      <c r="E329" s="34">
        <v>177480</v>
      </c>
      <c r="F329" s="34">
        <v>177964</v>
      </c>
      <c r="G329" s="26">
        <f t="shared" ref="G329:G343" si="17">F329-E329</f>
        <v>484</v>
      </c>
      <c r="H329" s="11" t="s">
        <v>302</v>
      </c>
    </row>
    <row r="330" spans="1:8" s="10" customFormat="1" ht="15.75" customHeight="1" x14ac:dyDescent="0.2">
      <c r="A330" s="39" t="s">
        <v>8</v>
      </c>
      <c r="B330" s="13" t="s">
        <v>174</v>
      </c>
      <c r="C330" s="13">
        <v>65</v>
      </c>
      <c r="D330" s="8" t="s">
        <v>280</v>
      </c>
      <c r="E330" s="34">
        <v>74889</v>
      </c>
      <c r="F330" s="34">
        <v>75380</v>
      </c>
      <c r="G330" s="26">
        <f t="shared" si="17"/>
        <v>491</v>
      </c>
      <c r="H330" s="11" t="s">
        <v>302</v>
      </c>
    </row>
    <row r="331" spans="1:8" s="10" customFormat="1" ht="15.75" customHeight="1" x14ac:dyDescent="0.2">
      <c r="A331" s="39" t="s">
        <v>8</v>
      </c>
      <c r="B331" s="13" t="s">
        <v>174</v>
      </c>
      <c r="C331" s="13">
        <v>65</v>
      </c>
      <c r="D331" s="8" t="s">
        <v>280</v>
      </c>
      <c r="E331" s="34">
        <v>75700</v>
      </c>
      <c r="F331" s="34">
        <v>76000</v>
      </c>
      <c r="G331" s="26">
        <f t="shared" si="17"/>
        <v>300</v>
      </c>
      <c r="H331" s="11" t="s">
        <v>302</v>
      </c>
    </row>
    <row r="332" spans="1:8" s="10" customFormat="1" ht="15.75" customHeight="1" x14ac:dyDescent="0.2">
      <c r="A332" s="39" t="s">
        <v>8</v>
      </c>
      <c r="B332" s="13" t="s">
        <v>174</v>
      </c>
      <c r="C332" s="13">
        <v>65</v>
      </c>
      <c r="D332" s="8" t="s">
        <v>280</v>
      </c>
      <c r="E332" s="34">
        <v>76915</v>
      </c>
      <c r="F332" s="34">
        <v>79000</v>
      </c>
      <c r="G332" s="26">
        <f t="shared" si="17"/>
        <v>2085</v>
      </c>
      <c r="H332" s="11" t="s">
        <v>302</v>
      </c>
    </row>
    <row r="333" spans="1:8" s="10" customFormat="1" ht="15.75" customHeight="1" x14ac:dyDescent="0.2">
      <c r="A333" s="39" t="s">
        <v>8</v>
      </c>
      <c r="B333" s="13" t="s">
        <v>174</v>
      </c>
      <c r="C333" s="13">
        <v>66</v>
      </c>
      <c r="D333" s="8" t="s">
        <v>281</v>
      </c>
      <c r="E333" s="34">
        <v>51660</v>
      </c>
      <c r="F333" s="34">
        <v>51800</v>
      </c>
      <c r="G333" s="26">
        <f t="shared" si="17"/>
        <v>140</v>
      </c>
      <c r="H333" s="11" t="s">
        <v>302</v>
      </c>
    </row>
    <row r="334" spans="1:8" s="10" customFormat="1" ht="15.75" customHeight="1" x14ac:dyDescent="0.2">
      <c r="A334" s="39" t="s">
        <v>8</v>
      </c>
      <c r="B334" s="13" t="s">
        <v>174</v>
      </c>
      <c r="C334" s="13">
        <v>67</v>
      </c>
      <c r="D334" s="8" t="s">
        <v>282</v>
      </c>
      <c r="E334" s="34">
        <v>29931</v>
      </c>
      <c r="F334" s="34">
        <v>34540</v>
      </c>
      <c r="G334" s="26">
        <f t="shared" si="17"/>
        <v>4609</v>
      </c>
      <c r="H334" s="11" t="s">
        <v>302</v>
      </c>
    </row>
    <row r="335" spans="1:8" s="10" customFormat="1" ht="15.75" customHeight="1" x14ac:dyDescent="0.2">
      <c r="A335" s="39" t="s">
        <v>8</v>
      </c>
      <c r="B335" s="13" t="s">
        <v>174</v>
      </c>
      <c r="C335" s="13">
        <v>76</v>
      </c>
      <c r="D335" s="8" t="s">
        <v>283</v>
      </c>
      <c r="E335" s="34">
        <v>4890</v>
      </c>
      <c r="F335" s="34">
        <v>7255</v>
      </c>
      <c r="G335" s="26">
        <f t="shared" si="17"/>
        <v>2365</v>
      </c>
      <c r="H335" s="11" t="s">
        <v>302</v>
      </c>
    </row>
    <row r="336" spans="1:8" s="10" customFormat="1" ht="15.75" customHeight="1" x14ac:dyDescent="0.2">
      <c r="A336" s="39" t="s">
        <v>8</v>
      </c>
      <c r="B336" s="13" t="s">
        <v>174</v>
      </c>
      <c r="C336" s="13">
        <v>610</v>
      </c>
      <c r="D336" s="8" t="s">
        <v>284</v>
      </c>
      <c r="E336" s="34">
        <v>13987</v>
      </c>
      <c r="F336" s="34">
        <v>15718</v>
      </c>
      <c r="G336" s="26">
        <f t="shared" si="17"/>
        <v>1731</v>
      </c>
      <c r="H336" s="11" t="s">
        <v>302</v>
      </c>
    </row>
    <row r="337" spans="1:8" s="10" customFormat="1" ht="15.75" customHeight="1" x14ac:dyDescent="0.2">
      <c r="A337" s="39" t="s">
        <v>8</v>
      </c>
      <c r="B337" s="13" t="s">
        <v>174</v>
      </c>
      <c r="C337" s="13">
        <v>681</v>
      </c>
      <c r="D337" s="8" t="s">
        <v>285</v>
      </c>
      <c r="E337" s="34">
        <v>17900</v>
      </c>
      <c r="F337" s="34">
        <v>20500</v>
      </c>
      <c r="G337" s="26">
        <f t="shared" si="17"/>
        <v>2600</v>
      </c>
      <c r="H337" s="11" t="s">
        <v>302</v>
      </c>
    </row>
    <row r="338" spans="1:8" s="10" customFormat="1" ht="15.75" customHeight="1" x14ac:dyDescent="0.2">
      <c r="A338" s="39" t="s">
        <v>8</v>
      </c>
      <c r="B338" s="13" t="s">
        <v>174</v>
      </c>
      <c r="C338" s="13">
        <v>6513</v>
      </c>
      <c r="D338" s="8" t="s">
        <v>286</v>
      </c>
      <c r="E338" s="34">
        <v>3735</v>
      </c>
      <c r="F338" s="34">
        <v>9137</v>
      </c>
      <c r="G338" s="26">
        <f t="shared" si="17"/>
        <v>5402</v>
      </c>
      <c r="H338" s="11" t="s">
        <v>302</v>
      </c>
    </row>
    <row r="339" spans="1:8" s="10" customFormat="1" ht="15.75" customHeight="1" x14ac:dyDescent="0.2">
      <c r="A339" s="39" t="s">
        <v>8</v>
      </c>
      <c r="B339" s="13" t="s">
        <v>174</v>
      </c>
      <c r="C339" s="13">
        <v>6514</v>
      </c>
      <c r="D339" s="8" t="s">
        <v>287</v>
      </c>
      <c r="E339" s="34">
        <v>9020</v>
      </c>
      <c r="F339" s="34">
        <v>11000</v>
      </c>
      <c r="G339" s="26">
        <f t="shared" si="17"/>
        <v>1980</v>
      </c>
      <c r="H339" s="11" t="s">
        <v>302</v>
      </c>
    </row>
    <row r="340" spans="1:8" s="10" customFormat="1" ht="15.75" customHeight="1" x14ac:dyDescent="0.2">
      <c r="A340" s="39" t="s">
        <v>8</v>
      </c>
      <c r="B340" s="13" t="s">
        <v>174</v>
      </c>
      <c r="C340" s="13">
        <v>6704</v>
      </c>
      <c r="D340" s="8" t="s">
        <v>288</v>
      </c>
      <c r="E340" s="34">
        <v>0</v>
      </c>
      <c r="F340" s="34">
        <v>7300</v>
      </c>
      <c r="G340" s="26">
        <f t="shared" si="17"/>
        <v>7300</v>
      </c>
      <c r="H340" s="11" t="s">
        <v>302</v>
      </c>
    </row>
    <row r="341" spans="1:8" s="10" customFormat="1" ht="15.75" customHeight="1" x14ac:dyDescent="0.2">
      <c r="A341" s="39" t="s">
        <v>8</v>
      </c>
      <c r="B341" s="13" t="s">
        <v>174</v>
      </c>
      <c r="C341" s="13">
        <v>6819</v>
      </c>
      <c r="D341" s="8" t="s">
        <v>289</v>
      </c>
      <c r="E341" s="34">
        <v>11050</v>
      </c>
      <c r="F341" s="34">
        <v>16945</v>
      </c>
      <c r="G341" s="26">
        <f t="shared" si="17"/>
        <v>5895</v>
      </c>
      <c r="H341" s="11" t="s">
        <v>302</v>
      </c>
    </row>
    <row r="342" spans="1:8" s="10" customFormat="1" ht="15.75" customHeight="1" x14ac:dyDescent="0.2">
      <c r="A342" s="39" t="s">
        <v>8</v>
      </c>
      <c r="B342" s="13" t="s">
        <v>174</v>
      </c>
      <c r="C342" s="13">
        <v>65131</v>
      </c>
      <c r="D342" s="8" t="s">
        <v>290</v>
      </c>
      <c r="E342" s="34">
        <v>0</v>
      </c>
      <c r="F342" s="34">
        <v>1000</v>
      </c>
      <c r="G342" s="26">
        <f t="shared" si="17"/>
        <v>1000</v>
      </c>
      <c r="H342" s="11" t="s">
        <v>302</v>
      </c>
    </row>
    <row r="343" spans="1:8" s="10" customFormat="1" ht="15.75" customHeight="1" x14ac:dyDescent="0.2">
      <c r="A343" s="39" t="s">
        <v>8</v>
      </c>
      <c r="B343" s="13" t="s">
        <v>174</v>
      </c>
      <c r="C343" s="13">
        <v>68104</v>
      </c>
      <c r="D343" s="8" t="s">
        <v>175</v>
      </c>
      <c r="E343" s="34">
        <v>0</v>
      </c>
      <c r="F343" s="34">
        <v>2000</v>
      </c>
      <c r="G343" s="26">
        <f t="shared" si="17"/>
        <v>2000</v>
      </c>
      <c r="H343" s="11" t="s">
        <v>302</v>
      </c>
    </row>
    <row r="344" spans="1:8" s="10" customFormat="1" ht="15.75" customHeight="1" x14ac:dyDescent="0.2">
      <c r="A344" s="39" t="s">
        <v>8</v>
      </c>
      <c r="B344" s="13" t="s">
        <v>176</v>
      </c>
      <c r="C344" s="16">
        <v>56</v>
      </c>
      <c r="D344" s="35" t="s">
        <v>291</v>
      </c>
      <c r="E344" s="36">
        <v>2700</v>
      </c>
      <c r="F344" s="36">
        <v>6180</v>
      </c>
      <c r="G344" s="26">
        <f>F344-E344</f>
        <v>3480</v>
      </c>
      <c r="H344" s="11" t="s">
        <v>302</v>
      </c>
    </row>
    <row r="345" spans="1:8" s="10" customFormat="1" ht="15.75" customHeight="1" x14ac:dyDescent="0.2">
      <c r="A345" s="39" t="s">
        <v>8</v>
      </c>
      <c r="B345" s="13" t="s">
        <v>176</v>
      </c>
      <c r="C345" s="13">
        <v>61</v>
      </c>
      <c r="D345" s="8" t="s">
        <v>292</v>
      </c>
      <c r="E345" s="34">
        <v>43300</v>
      </c>
      <c r="F345" s="34">
        <v>44840</v>
      </c>
      <c r="G345" s="26">
        <f t="shared" ref="G345:G353" si="18">F345-E345</f>
        <v>1540</v>
      </c>
      <c r="H345" s="11" t="s">
        <v>302</v>
      </c>
    </row>
    <row r="346" spans="1:8" s="10" customFormat="1" ht="15.75" customHeight="1" x14ac:dyDescent="0.2">
      <c r="A346" s="39" t="s">
        <v>8</v>
      </c>
      <c r="B346" s="13" t="s">
        <v>176</v>
      </c>
      <c r="C346" s="13">
        <v>61</v>
      </c>
      <c r="D346" s="8" t="s">
        <v>293</v>
      </c>
      <c r="E346" s="34">
        <v>45240</v>
      </c>
      <c r="F346" s="34">
        <v>46500</v>
      </c>
      <c r="G346" s="26">
        <f t="shared" si="18"/>
        <v>1260</v>
      </c>
      <c r="H346" s="11" t="s">
        <v>302</v>
      </c>
    </row>
    <row r="347" spans="1:8" s="10" customFormat="1" ht="15.75" customHeight="1" x14ac:dyDescent="0.2">
      <c r="A347" s="39" t="s">
        <v>8</v>
      </c>
      <c r="B347" s="13" t="s">
        <v>176</v>
      </c>
      <c r="C347" s="13">
        <v>63</v>
      </c>
      <c r="D347" s="8" t="s">
        <v>294</v>
      </c>
      <c r="E347" s="34">
        <v>32570</v>
      </c>
      <c r="F347" s="34">
        <v>34212</v>
      </c>
      <c r="G347" s="26">
        <f t="shared" si="18"/>
        <v>1642</v>
      </c>
      <c r="H347" s="11" t="s">
        <v>302</v>
      </c>
    </row>
    <row r="348" spans="1:8" s="10" customFormat="1" ht="15.75" customHeight="1" x14ac:dyDescent="0.2">
      <c r="A348" s="39" t="s">
        <v>8</v>
      </c>
      <c r="B348" s="13" t="s">
        <v>176</v>
      </c>
      <c r="C348" s="13">
        <v>65</v>
      </c>
      <c r="D348" s="8" t="s">
        <v>295</v>
      </c>
      <c r="E348" s="34">
        <v>50700</v>
      </c>
      <c r="F348" s="34">
        <v>55000</v>
      </c>
      <c r="G348" s="26">
        <f t="shared" si="18"/>
        <v>4300</v>
      </c>
      <c r="H348" s="11" t="s">
        <v>302</v>
      </c>
    </row>
    <row r="349" spans="1:8" s="10" customFormat="1" ht="15.75" customHeight="1" x14ac:dyDescent="0.2">
      <c r="A349" s="39" t="s">
        <v>8</v>
      </c>
      <c r="B349" s="13" t="s">
        <v>176</v>
      </c>
      <c r="C349" s="13">
        <v>5112</v>
      </c>
      <c r="D349" s="8" t="s">
        <v>296</v>
      </c>
      <c r="E349" s="34">
        <v>21547</v>
      </c>
      <c r="F349" s="34">
        <v>25947</v>
      </c>
      <c r="G349" s="26">
        <f t="shared" si="18"/>
        <v>4400</v>
      </c>
      <c r="H349" s="11" t="s">
        <v>302</v>
      </c>
    </row>
    <row r="350" spans="1:8" s="10" customFormat="1" ht="15.75" customHeight="1" x14ac:dyDescent="0.2">
      <c r="A350" s="39" t="s">
        <v>8</v>
      </c>
      <c r="B350" s="13" t="s">
        <v>176</v>
      </c>
      <c r="C350" s="13">
        <v>6409</v>
      </c>
      <c r="D350" s="8" t="s">
        <v>297</v>
      </c>
      <c r="E350" s="34">
        <v>13884</v>
      </c>
      <c r="F350" s="34">
        <v>14999</v>
      </c>
      <c r="G350" s="26">
        <f t="shared" si="18"/>
        <v>1115</v>
      </c>
      <c r="H350" s="11" t="s">
        <v>302</v>
      </c>
    </row>
    <row r="351" spans="1:8" s="10" customFormat="1" ht="15.75" customHeight="1" x14ac:dyDescent="0.2">
      <c r="A351" s="39" t="s">
        <v>8</v>
      </c>
      <c r="B351" s="13" t="s">
        <v>176</v>
      </c>
      <c r="C351" s="13">
        <v>6534</v>
      </c>
      <c r="D351" s="8" t="s">
        <v>298</v>
      </c>
      <c r="E351" s="34">
        <v>6133</v>
      </c>
      <c r="F351" s="34">
        <v>6700</v>
      </c>
      <c r="G351" s="26">
        <f t="shared" si="18"/>
        <v>567</v>
      </c>
      <c r="H351" s="11" t="s">
        <v>302</v>
      </c>
    </row>
    <row r="352" spans="1:8" s="10" customFormat="1" ht="15.75" customHeight="1" x14ac:dyDescent="0.2">
      <c r="A352" s="39" t="s">
        <v>8</v>
      </c>
      <c r="B352" s="13" t="s">
        <v>176</v>
      </c>
      <c r="C352" s="13">
        <v>6538</v>
      </c>
      <c r="D352" s="8" t="s">
        <v>299</v>
      </c>
      <c r="E352" s="34">
        <v>1100</v>
      </c>
      <c r="F352" s="34">
        <v>13330</v>
      </c>
      <c r="G352" s="26">
        <f t="shared" si="18"/>
        <v>12230</v>
      </c>
      <c r="H352" s="11" t="s">
        <v>302</v>
      </c>
    </row>
    <row r="353" spans="1:8" s="10" customFormat="1" ht="15.75" customHeight="1" x14ac:dyDescent="0.2">
      <c r="A353" s="39" t="s">
        <v>8</v>
      </c>
      <c r="B353" s="13" t="s">
        <v>176</v>
      </c>
      <c r="C353" s="13">
        <v>63123</v>
      </c>
      <c r="D353" s="8" t="s">
        <v>300</v>
      </c>
      <c r="E353" s="34">
        <v>0</v>
      </c>
      <c r="F353" s="34">
        <v>1450</v>
      </c>
      <c r="G353" s="26">
        <f t="shared" si="18"/>
        <v>1450</v>
      </c>
      <c r="H353" s="11" t="s">
        <v>302</v>
      </c>
    </row>
    <row r="354" spans="1:8" s="32" customFormat="1" ht="31.5" x14ac:dyDescent="0.2">
      <c r="A354" s="41" t="s">
        <v>52</v>
      </c>
      <c r="B354" s="13" t="s">
        <v>68</v>
      </c>
      <c r="C354" s="17">
        <v>41114</v>
      </c>
      <c r="D354" s="8" t="s">
        <v>195</v>
      </c>
      <c r="E354" s="19">
        <v>224</v>
      </c>
      <c r="F354" s="13"/>
      <c r="G354" s="26"/>
      <c r="H354" s="31" t="s">
        <v>303</v>
      </c>
    </row>
    <row r="355" spans="1:8" s="32" customFormat="1" x14ac:dyDescent="0.2">
      <c r="A355" s="13" t="s">
        <v>8</v>
      </c>
      <c r="B355" s="8" t="s">
        <v>9</v>
      </c>
      <c r="C355" s="17">
        <v>58</v>
      </c>
      <c r="D355" s="8" t="s">
        <v>187</v>
      </c>
      <c r="E355" s="19">
        <v>360</v>
      </c>
      <c r="F355" s="13"/>
      <c r="G355" s="26"/>
      <c r="H355" s="31" t="s">
        <v>303</v>
      </c>
    </row>
    <row r="356" spans="1:8" s="32" customFormat="1" x14ac:dyDescent="0.2">
      <c r="A356" s="13" t="s">
        <v>14</v>
      </c>
      <c r="B356" s="8" t="s">
        <v>15</v>
      </c>
      <c r="C356" s="17">
        <v>25</v>
      </c>
      <c r="D356" s="8" t="s">
        <v>196</v>
      </c>
      <c r="E356" s="19">
        <v>78955</v>
      </c>
      <c r="F356" s="13"/>
      <c r="G356" s="26"/>
      <c r="H356" s="31" t="s">
        <v>303</v>
      </c>
    </row>
    <row r="357" spans="1:8" s="32" customFormat="1" x14ac:dyDescent="0.2">
      <c r="A357" s="13" t="s">
        <v>76</v>
      </c>
      <c r="B357" s="8" t="s">
        <v>84</v>
      </c>
      <c r="C357" s="18">
        <v>4232</v>
      </c>
      <c r="D357" s="8" t="s">
        <v>192</v>
      </c>
      <c r="E357" s="19">
        <v>18683</v>
      </c>
      <c r="F357" s="13"/>
      <c r="G357" s="26"/>
      <c r="H357" s="31" t="s">
        <v>303</v>
      </c>
    </row>
    <row r="358" spans="1:8" s="32" customFormat="1" x14ac:dyDescent="0.2">
      <c r="A358" s="13" t="s">
        <v>76</v>
      </c>
      <c r="B358" s="8" t="s">
        <v>88</v>
      </c>
      <c r="C358" s="17">
        <v>43</v>
      </c>
      <c r="D358" s="8" t="s">
        <v>193</v>
      </c>
      <c r="E358" s="19">
        <v>29010</v>
      </c>
      <c r="F358" s="13"/>
      <c r="G358" s="26"/>
      <c r="H358" s="31" t="s">
        <v>303</v>
      </c>
    </row>
    <row r="359" spans="1:8" s="32" customFormat="1" x14ac:dyDescent="0.2">
      <c r="A359" s="13" t="s">
        <v>94</v>
      </c>
      <c r="B359" s="8" t="s">
        <v>95</v>
      </c>
      <c r="C359" s="17">
        <v>6402</v>
      </c>
      <c r="D359" s="8" t="s">
        <v>186</v>
      </c>
      <c r="E359" s="19">
        <v>12040</v>
      </c>
      <c r="F359" s="13"/>
      <c r="G359" s="26"/>
      <c r="H359" s="31" t="s">
        <v>303</v>
      </c>
    </row>
    <row r="360" spans="1:8" s="32" customFormat="1" ht="31.5" customHeight="1" x14ac:dyDescent="0.2">
      <c r="A360" s="13" t="s">
        <v>8</v>
      </c>
      <c r="B360" s="8" t="s">
        <v>9</v>
      </c>
      <c r="C360" s="17">
        <v>6</v>
      </c>
      <c r="D360" s="8" t="s">
        <v>188</v>
      </c>
      <c r="E360" s="19">
        <v>172381</v>
      </c>
      <c r="F360" s="13"/>
      <c r="G360" s="26"/>
      <c r="H360" s="31" t="s">
        <v>303</v>
      </c>
    </row>
    <row r="361" spans="1:8" s="32" customFormat="1" ht="31.5" x14ac:dyDescent="0.2">
      <c r="A361" s="13" t="s">
        <v>8</v>
      </c>
      <c r="B361" s="8" t="s">
        <v>9</v>
      </c>
      <c r="C361" s="17">
        <v>6</v>
      </c>
      <c r="D361" s="8" t="s">
        <v>189</v>
      </c>
      <c r="E361" s="19">
        <v>173780</v>
      </c>
      <c r="F361" s="13"/>
      <c r="G361" s="26"/>
      <c r="H361" s="31" t="s">
        <v>303</v>
      </c>
    </row>
    <row r="362" spans="1:8" s="32" customFormat="1" x14ac:dyDescent="0.2">
      <c r="A362" s="13" t="s">
        <v>52</v>
      </c>
      <c r="B362" s="8" t="s">
        <v>59</v>
      </c>
      <c r="C362" s="17">
        <v>4202</v>
      </c>
      <c r="D362" s="8" t="s">
        <v>194</v>
      </c>
      <c r="E362" s="19">
        <v>18741</v>
      </c>
      <c r="F362" s="13"/>
      <c r="G362" s="26"/>
      <c r="H362" s="31" t="s">
        <v>303</v>
      </c>
    </row>
    <row r="363" spans="1:8" s="32" customFormat="1" x14ac:dyDescent="0.2">
      <c r="A363" s="13" t="s">
        <v>8</v>
      </c>
      <c r="B363" s="8" t="s">
        <v>174</v>
      </c>
      <c r="C363" s="17">
        <v>68</v>
      </c>
      <c r="D363" s="8" t="s">
        <v>190</v>
      </c>
      <c r="E363" s="19">
        <v>76037</v>
      </c>
      <c r="F363" s="13"/>
      <c r="G363" s="26"/>
      <c r="H363" s="31" t="s">
        <v>303</v>
      </c>
    </row>
    <row r="364" spans="1:8" s="32" customFormat="1" x14ac:dyDescent="0.2">
      <c r="A364" s="13" t="s">
        <v>141</v>
      </c>
      <c r="B364" s="8" t="s">
        <v>163</v>
      </c>
      <c r="C364" s="17">
        <v>75</v>
      </c>
      <c r="D364" s="8" t="s">
        <v>185</v>
      </c>
      <c r="E364" s="19">
        <v>62604</v>
      </c>
      <c r="F364" s="13"/>
      <c r="G364" s="26"/>
      <c r="H364" s="31" t="s">
        <v>303</v>
      </c>
    </row>
    <row r="365" spans="1:8" s="32" customFormat="1" x14ac:dyDescent="0.2">
      <c r="A365" s="13" t="s">
        <v>76</v>
      </c>
      <c r="B365" s="8" t="s">
        <v>77</v>
      </c>
      <c r="C365" s="18">
        <v>51144</v>
      </c>
      <c r="D365" s="8" t="s">
        <v>191</v>
      </c>
      <c r="E365" s="19">
        <v>393</v>
      </c>
      <c r="F365" s="13"/>
      <c r="G365" s="26"/>
      <c r="H365" s="31" t="s">
        <v>303</v>
      </c>
    </row>
    <row r="366" spans="1:8" s="32" customFormat="1" ht="31.5" x14ac:dyDescent="0.2">
      <c r="A366" s="39" t="s">
        <v>141</v>
      </c>
      <c r="B366" s="13" t="s">
        <v>142</v>
      </c>
      <c r="C366" s="13" t="s">
        <v>143</v>
      </c>
      <c r="D366" s="8" t="s">
        <v>301</v>
      </c>
      <c r="E366" s="19">
        <v>16100</v>
      </c>
      <c r="F366" s="19">
        <v>18600</v>
      </c>
      <c r="G366" s="26">
        <f>F366-E366</f>
        <v>2500</v>
      </c>
      <c r="H366" s="37" t="s">
        <v>304</v>
      </c>
    </row>
    <row r="367" spans="1:8" s="32" customFormat="1" ht="31.5" x14ac:dyDescent="0.2">
      <c r="A367" s="39" t="s">
        <v>141</v>
      </c>
      <c r="B367" s="13" t="s">
        <v>142</v>
      </c>
      <c r="C367" s="13" t="s">
        <v>143</v>
      </c>
      <c r="D367" s="8" t="s">
        <v>301</v>
      </c>
      <c r="E367" s="19">
        <v>28350</v>
      </c>
      <c r="F367" s="19">
        <v>40100</v>
      </c>
      <c r="G367" s="26">
        <f t="shared" ref="G367:G371" si="19">F367-E367</f>
        <v>11750</v>
      </c>
      <c r="H367" s="37" t="s">
        <v>304</v>
      </c>
    </row>
    <row r="368" spans="1:8" s="32" customFormat="1" ht="31.5" x14ac:dyDescent="0.2">
      <c r="A368" s="39" t="s">
        <v>94</v>
      </c>
      <c r="B368" s="13" t="s">
        <v>95</v>
      </c>
      <c r="C368" s="8" t="s">
        <v>182</v>
      </c>
      <c r="D368" s="8" t="s">
        <v>183</v>
      </c>
      <c r="E368" s="19">
        <v>90000</v>
      </c>
      <c r="F368" s="19">
        <v>110700</v>
      </c>
      <c r="G368" s="26">
        <f t="shared" si="19"/>
        <v>20700</v>
      </c>
      <c r="H368" s="37" t="s">
        <v>304</v>
      </c>
    </row>
    <row r="369" spans="1:8" s="32" customFormat="1" ht="31.5" x14ac:dyDescent="0.2">
      <c r="A369" s="39" t="s">
        <v>14</v>
      </c>
      <c r="B369" s="13" t="s">
        <v>32</v>
      </c>
      <c r="C369" s="13" t="s">
        <v>16</v>
      </c>
      <c r="D369" s="8" t="s">
        <v>17</v>
      </c>
      <c r="E369" s="19">
        <v>37024</v>
      </c>
      <c r="F369" s="19">
        <v>45100</v>
      </c>
      <c r="G369" s="26">
        <f t="shared" si="19"/>
        <v>8076</v>
      </c>
      <c r="H369" s="37" t="s">
        <v>304</v>
      </c>
    </row>
    <row r="370" spans="1:8" s="32" customFormat="1" ht="31.5" x14ac:dyDescent="0.2">
      <c r="A370" s="39" t="s">
        <v>14</v>
      </c>
      <c r="B370" s="13" t="s">
        <v>32</v>
      </c>
      <c r="C370" s="13" t="s">
        <v>16</v>
      </c>
      <c r="D370" s="8" t="s">
        <v>17</v>
      </c>
      <c r="E370" s="19">
        <v>168028</v>
      </c>
      <c r="F370" s="19">
        <v>174000</v>
      </c>
      <c r="G370" s="26">
        <f t="shared" si="19"/>
        <v>5972</v>
      </c>
      <c r="H370" s="37" t="s">
        <v>304</v>
      </c>
    </row>
    <row r="371" spans="1:8" s="32" customFormat="1" ht="31.5" x14ac:dyDescent="0.2">
      <c r="A371" s="39" t="s">
        <v>14</v>
      </c>
      <c r="B371" s="13" t="s">
        <v>32</v>
      </c>
      <c r="C371" s="13" t="s">
        <v>181</v>
      </c>
      <c r="D371" s="8" t="s">
        <v>17</v>
      </c>
      <c r="E371" s="19">
        <v>113000</v>
      </c>
      <c r="F371" s="19">
        <v>114350</v>
      </c>
      <c r="G371" s="26">
        <f t="shared" si="19"/>
        <v>1350</v>
      </c>
      <c r="H371" s="37" t="s">
        <v>304</v>
      </c>
    </row>
    <row r="372" spans="1:8" s="10" customFormat="1" ht="31.5" x14ac:dyDescent="0.2">
      <c r="A372" s="39" t="s">
        <v>52</v>
      </c>
      <c r="B372" s="13" t="s">
        <v>59</v>
      </c>
      <c r="C372" s="13">
        <v>32</v>
      </c>
      <c r="D372" s="8" t="s">
        <v>61</v>
      </c>
      <c r="E372" s="12">
        <v>10550</v>
      </c>
      <c r="F372" s="12">
        <v>24857</v>
      </c>
      <c r="G372" s="26">
        <v>14307</v>
      </c>
      <c r="H372" s="9" t="s">
        <v>309</v>
      </c>
    </row>
    <row r="373" spans="1:8" s="10" customFormat="1" ht="31.5" x14ac:dyDescent="0.2">
      <c r="A373" s="39" t="s">
        <v>52</v>
      </c>
      <c r="B373" s="13" t="s">
        <v>59</v>
      </c>
      <c r="C373" s="13">
        <v>3224</v>
      </c>
      <c r="D373" s="8" t="s">
        <v>66</v>
      </c>
      <c r="E373" s="12">
        <v>33116</v>
      </c>
      <c r="F373" s="12">
        <v>43633</v>
      </c>
      <c r="G373" s="26">
        <v>10517</v>
      </c>
      <c r="H373" s="9" t="s">
        <v>309</v>
      </c>
    </row>
    <row r="374" spans="1:8" s="10" customFormat="1" ht="31.5" x14ac:dyDescent="0.2">
      <c r="A374" s="39" t="s">
        <v>52</v>
      </c>
      <c r="B374" s="13" t="s">
        <v>59</v>
      </c>
      <c r="C374" s="13">
        <v>3225</v>
      </c>
      <c r="D374" s="8" t="s">
        <v>67</v>
      </c>
      <c r="E374" s="12">
        <v>25289</v>
      </c>
      <c r="F374" s="12">
        <v>37150</v>
      </c>
      <c r="G374" s="26">
        <v>11861</v>
      </c>
      <c r="H374" s="9" t="s">
        <v>309</v>
      </c>
    </row>
    <row r="375" spans="1:8" s="10" customFormat="1" ht="31.5" x14ac:dyDescent="0.2">
      <c r="A375" s="39" t="s">
        <v>52</v>
      </c>
      <c r="B375" s="13" t="s">
        <v>59</v>
      </c>
      <c r="C375" s="13">
        <v>3225</v>
      </c>
      <c r="D375" s="8" t="s">
        <v>67</v>
      </c>
      <c r="E375" s="12">
        <v>37150</v>
      </c>
      <c r="F375" s="12">
        <v>39601</v>
      </c>
      <c r="G375" s="26">
        <v>2451</v>
      </c>
      <c r="H375" s="9" t="s">
        <v>309</v>
      </c>
    </row>
  </sheetData>
  <autoFilter ref="A1:H375"/>
  <printOptions horizontalCentered="1"/>
  <pageMargins left="0.19685039370078741" right="0.19685039370078741" top="0.51181102362204722" bottom="0.35433070866141736" header="0.15748031496062992" footer="0.15748031496062992"/>
  <pageSetup paperSize="8" scale="77" fitToHeight="20" orientation="portrait" r:id="rId1"/>
  <headerFooter alignWithMargins="0">
    <oddHeader>&amp;C&amp;"Times New Roman,Félkövér"&amp;14Feladatok&amp;R&amp;"Times New Roman,Félkövér"&amp;12 1.sz. melléklet</oddHeader>
    <oddFooter>&amp;C&amp;P</oddFooter>
    <firstHeader>&amp;C&amp;"Times New Roman,Félkövér"&amp;14Feladatok&amp;R&amp;"Times New Roman,Félkövér"&amp;12 1. sz. melléklet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64CC1F3785F40499942C6333CE5440E" ma:contentTypeVersion="1" ma:contentTypeDescription="Új dokumentum létrehozása." ma:contentTypeScope="" ma:versionID="4af0f6ca25c084a3e0be19efa94d41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97a8e4277c9f737644a8320a78fc0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description="Az Ütemezett kezdődátum egy webhelyoszlop, amelyet a Közzététel szolgáltatás hoz létre. Azt a dátumot és időpontot határozza meg, amikor a lap első alkalommal jelenik meg a webhely látogatóinak." ma:hidden="true" ma:internalName="PublishingStartDate">
      <xsd:simpleType>
        <xsd:restriction base="dms:Unknown"/>
      </xsd:simpleType>
    </xsd:element>
    <xsd:element name="PublishingExpirationDate" ma:index="9" nillable="true" ma:displayName="Ütemezett záródátum" ma:description="Az Ütemezett záródátum egy webhelyoszlop, amelyet a Közzététel szolgáltatás hoz létre. Azt a dátumot és időpontot határozza meg, amely után a lap már nem jelenik meg a webhely látogatóinak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3D74AA-60F8-49D6-9E57-0C3D44CF3E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82C785-B6AF-4C85-BB29-BBD657316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187584-8DC0-486B-9F9E-DFA408928CF1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100Mrd_feladatlista</vt:lpstr>
      <vt:lpstr>'100Mrd_feladatlista'!Nyomtatási_cím</vt:lpstr>
      <vt:lpstr>'100Mrd_feladatlista'!Nyomtatási_terület</vt:lpstr>
    </vt:vector>
  </TitlesOfParts>
  <Company>Magyar Közút Kht.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h001020</dc:creator>
  <cp:lastModifiedBy>Bondár István Balázs</cp:lastModifiedBy>
  <cp:lastPrinted>2017-11-29T08:27:25Z</cp:lastPrinted>
  <dcterms:created xsi:type="dcterms:W3CDTF">2011-06-27T07:41:21Z</dcterms:created>
  <dcterms:modified xsi:type="dcterms:W3CDTF">2018-11-15T12:34:56Z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0x010100164CC1F3785F40499942C6333CE5440E</vt:lpwstr>
  </property>
</Properties>
</file>